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3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5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6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17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18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19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0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21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-120" windowWidth="23310" windowHeight="11895" firstSheet="17" activeTab="2"/>
  </bookViews>
  <sheets>
    <sheet name="Geral 2º-2014" sheetId="1" r:id="rId1"/>
    <sheet name="Gerenc. de Res. Sól." sheetId="2" r:id="rId2"/>
    <sheet name="Lic. Amb." sheetId="3" r:id="rId3"/>
    <sheet name="Prev. de Riscos" sheetId="4" r:id="rId4"/>
    <sheet name="Inter. dos Custos Amb." sheetId="5" r:id="rId5"/>
    <sheet name="Ações Ret. de Res. dos Navios" sheetId="6" r:id="rId6"/>
    <sheet name="Ocor. de Acid. Amb." sheetId="7" r:id="rId7"/>
    <sheet name="Qual. Amb. do Corpo Hídr." sheetId="8" r:id="rId8"/>
    <sheet name="Cargas Perig." sheetId="9" r:id="rId9"/>
    <sheet name="Anim. Sinantr." sheetId="10" r:id="rId10"/>
    <sheet name="Pap. da Autor. Port." sheetId="12" r:id="rId11"/>
    <sheet name="Passiv. Amb." sheetId="11" r:id="rId12"/>
    <sheet name="Aud. Amb." sheetId="13" r:id="rId13"/>
    <sheet name="Levant. e Monit. de esp. Exót." sheetId="14" r:id="rId14"/>
    <sheet name="Prom. de Ações Educ. e Amb." sheetId="15" r:id="rId15"/>
    <sheet name="Quant. e Qual. dos Tec." sheetId="16" r:id="rId16"/>
    <sheet name="Agen. Amb. Local" sheetId="17" r:id="rId17"/>
    <sheet name="Cons. e Efic. no uso de Energ." sheetId="18" r:id="rId18"/>
    <sheet name="Base de dados ocean. e met." sheetId="19" r:id="rId19"/>
    <sheet name="Área drag. e de disp." sheetId="20" r:id="rId20"/>
    <sheet name="Trein. e Capac. Amb." sheetId="21" r:id="rId21"/>
    <sheet name="Agen. Amb. Inst." sheetId="22" r:id="rId22"/>
  </sheets>
  <externalReferences>
    <externalReference r:id="rId23"/>
  </externalReferences>
  <calcPr calcId="14562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2" i="1"/>
  <c r="I18" i="1"/>
  <c r="I17" i="1"/>
  <c r="I16" i="1"/>
  <c r="I15" i="1"/>
  <c r="I14" i="1"/>
  <c r="P6" i="22"/>
  <c r="P7" i="22"/>
  <c r="P8" i="22"/>
  <c r="P9" i="22"/>
  <c r="P10" i="22"/>
  <c r="P11" i="22"/>
  <c r="P6" i="21"/>
  <c r="P7" i="21"/>
  <c r="P10" i="21"/>
  <c r="P9" i="21"/>
  <c r="P8" i="21"/>
  <c r="P11" i="21"/>
  <c r="P6" i="20"/>
  <c r="P7" i="20"/>
  <c r="P8" i="20"/>
  <c r="P9" i="20"/>
  <c r="P10" i="20"/>
  <c r="P11" i="20"/>
  <c r="P10" i="19"/>
  <c r="P9" i="19"/>
  <c r="P8" i="19"/>
  <c r="P6" i="19"/>
  <c r="P7" i="19"/>
  <c r="P11" i="19"/>
  <c r="P6" i="18"/>
  <c r="P9" i="18"/>
  <c r="P8" i="18"/>
  <c r="P7" i="18"/>
  <c r="P10" i="18"/>
  <c r="P11" i="18"/>
  <c r="P6" i="17"/>
  <c r="P7" i="17"/>
  <c r="P8" i="17"/>
  <c r="P9" i="17"/>
  <c r="P10" i="17"/>
  <c r="P11" i="17"/>
  <c r="P7" i="16"/>
  <c r="P8" i="16"/>
  <c r="P9" i="16"/>
  <c r="P10" i="16"/>
  <c r="P11" i="16"/>
  <c r="P6" i="16"/>
  <c r="P6" i="15"/>
  <c r="P7" i="15"/>
  <c r="P8" i="15"/>
  <c r="P9" i="15"/>
  <c r="P10" i="15"/>
  <c r="P11" i="15"/>
  <c r="P6" i="13" l="1"/>
  <c r="P7" i="13"/>
  <c r="P8" i="13"/>
  <c r="P9" i="13"/>
  <c r="P10" i="13"/>
  <c r="P11" i="13"/>
  <c r="R6" i="11"/>
  <c r="R7" i="11"/>
  <c r="R8" i="11"/>
  <c r="R9" i="11"/>
  <c r="R10" i="11"/>
  <c r="R11" i="11"/>
  <c r="R6" i="12"/>
  <c r="R7" i="12"/>
  <c r="R8" i="12"/>
  <c r="R9" i="12"/>
  <c r="R10" i="12"/>
  <c r="R11" i="12"/>
  <c r="R6" i="10"/>
  <c r="R7" i="10"/>
  <c r="R8" i="10"/>
  <c r="R9" i="10"/>
  <c r="R10" i="10"/>
  <c r="R11" i="10"/>
  <c r="R6" i="9" l="1"/>
  <c r="R7" i="9"/>
  <c r="R8" i="9"/>
  <c r="R9" i="9"/>
  <c r="R10" i="9"/>
  <c r="R11" i="9"/>
  <c r="R6" i="8" l="1"/>
  <c r="R7" i="8"/>
  <c r="R8" i="8"/>
  <c r="R9" i="8"/>
  <c r="R10" i="8"/>
  <c r="R11" i="8"/>
  <c r="I12" i="1"/>
  <c r="I13" i="1"/>
  <c r="R6" i="7"/>
  <c r="R7" i="7"/>
  <c r="R8" i="7"/>
  <c r="R9" i="7"/>
  <c r="R10" i="7"/>
  <c r="R11" i="7"/>
  <c r="R11" i="6"/>
  <c r="R10" i="6"/>
  <c r="R9" i="6"/>
  <c r="R8" i="6"/>
  <c r="R7" i="6"/>
  <c r="R6" i="6"/>
  <c r="I11" i="1"/>
  <c r="R6" i="5"/>
  <c r="R7" i="5"/>
  <c r="R8" i="5"/>
  <c r="R9" i="5"/>
  <c r="R10" i="5"/>
  <c r="R11" i="5"/>
  <c r="I10" i="1"/>
  <c r="I9" i="1"/>
  <c r="R7" i="4"/>
  <c r="R8" i="4"/>
  <c r="R9" i="4"/>
  <c r="R10" i="4"/>
  <c r="R7" i="3"/>
  <c r="R8" i="3"/>
  <c r="R9" i="3"/>
  <c r="R10" i="3"/>
  <c r="R11" i="3"/>
  <c r="I8" i="1"/>
  <c r="R7" i="2" l="1"/>
  <c r="R8" i="2"/>
  <c r="R9" i="2"/>
  <c r="R10" i="2"/>
  <c r="R6" i="4" l="1"/>
  <c r="R6" i="3"/>
  <c r="R6" i="2" l="1"/>
</calcChain>
</file>

<file path=xl/sharedStrings.xml><?xml version="1.0" encoding="utf-8"?>
<sst xmlns="http://schemas.openxmlformats.org/spreadsheetml/2006/main" count="1323" uniqueCount="195">
  <si>
    <t>QUANTIDADE DE PORTOS POR NÍVEL</t>
  </si>
  <si>
    <t>INDICADORES ESPECÍFICOS - N5</t>
  </si>
  <si>
    <t>PESO DO IE</t>
  </si>
  <si>
    <t>N1</t>
  </si>
  <si>
    <t>N2</t>
  </si>
  <si>
    <t>N3</t>
  </si>
  <si>
    <t>N4</t>
  </si>
  <si>
    <t>N5</t>
  </si>
  <si>
    <t>TOTAL</t>
  </si>
  <si>
    <t>Gerenciamento de Resíduos Sólidos</t>
  </si>
  <si>
    <t>Licenciamento Ambiental</t>
  </si>
  <si>
    <t>Prevenção de Riscos</t>
  </si>
  <si>
    <t>Internalização dos Custos Ambientais</t>
  </si>
  <si>
    <t>Ações de Retirada de Resíduos dos Navios</t>
  </si>
  <si>
    <t>Ocorrência de Acidentes Ambientais</t>
  </si>
  <si>
    <t>Qualidade Ambiental do Corpo Hídrico</t>
  </si>
  <si>
    <t>Cargas Perigosas</t>
  </si>
  <si>
    <t>Animais Sinantrópicos</t>
  </si>
  <si>
    <t>Papel da Autoridade Portuária</t>
  </si>
  <si>
    <t>Passivos Ambientais</t>
  </si>
  <si>
    <t>QUANT. DE PORTOS POR NÍVEL</t>
  </si>
  <si>
    <t>Auditoria Ambiental</t>
  </si>
  <si>
    <t>Levantamento e Monit. de Espécies Exóticas</t>
  </si>
  <si>
    <t>Promoção de Ações de Educação Ambiental</t>
  </si>
  <si>
    <t>Quantidade e Qualificação dos Técnicos</t>
  </si>
  <si>
    <t>Agenda Ambiental Local</t>
  </si>
  <si>
    <t>Consumo e Eficiência no Uso de Energia</t>
  </si>
  <si>
    <t>Base de dados ocean. e metorolog. / climato.</t>
  </si>
  <si>
    <t>Área dragada e de disposição</t>
  </si>
  <si>
    <t>Treinamento e capacitação ambiental</t>
  </si>
  <si>
    <t>Agenda ambiental institucional</t>
  </si>
  <si>
    <t>INDICADORES ESPECÍFICOS - N3</t>
  </si>
  <si>
    <t>1º /12</t>
  </si>
  <si>
    <t>2º /12</t>
  </si>
  <si>
    <t>1º/13</t>
  </si>
  <si>
    <t>2º/13</t>
  </si>
  <si>
    <t>1º/14</t>
  </si>
  <si>
    <t>2º /14</t>
  </si>
  <si>
    <t>Porto</t>
  </si>
  <si>
    <t>Porto Velho</t>
  </si>
  <si>
    <t>Santarém</t>
  </si>
  <si>
    <t>Macapá</t>
  </si>
  <si>
    <t>Vila do Conde</t>
  </si>
  <si>
    <t>Belém</t>
  </si>
  <si>
    <t>Itaqui</t>
  </si>
  <si>
    <t>Terminal Pecém</t>
  </si>
  <si>
    <t>Fortaleza</t>
  </si>
  <si>
    <t>Natal</t>
  </si>
  <si>
    <t>Cabedelo</t>
  </si>
  <si>
    <t>Recife</t>
  </si>
  <si>
    <t>Suape</t>
  </si>
  <si>
    <t>Maceió</t>
  </si>
  <si>
    <t>Salvador</t>
  </si>
  <si>
    <t>Aratu</t>
  </si>
  <si>
    <t>Ilhéus</t>
  </si>
  <si>
    <t>Vitória</t>
  </si>
  <si>
    <t>Forno</t>
  </si>
  <si>
    <t>Niterói</t>
  </si>
  <si>
    <t>Rio de Janeiro</t>
  </si>
  <si>
    <t>Itaguaí</t>
  </si>
  <si>
    <t>Angra dos Reis</t>
  </si>
  <si>
    <t>São Sebastião</t>
  </si>
  <si>
    <t>Santos</t>
  </si>
  <si>
    <t>Paranaguá</t>
  </si>
  <si>
    <t>São Francisco do Sul</t>
  </si>
  <si>
    <t>Itajaí</t>
  </si>
  <si>
    <t>Imbituba</t>
  </si>
  <si>
    <t>Porto Alegre</t>
  </si>
  <si>
    <t>Rio Grande</t>
  </si>
  <si>
    <t>Sem./Ano</t>
  </si>
  <si>
    <t>1º/12</t>
  </si>
  <si>
    <t>2º/12</t>
  </si>
  <si>
    <t>2º/14</t>
  </si>
  <si>
    <t>Dados do 2º Semestre de 2014</t>
  </si>
  <si>
    <t>Gerenciamento de Resíduos Sólidos: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</si>
  <si>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Todos (100%) os terminais arrendados possuem seus respectivos planos de gerenciamento de resíduos sólidos.</t>
    </r>
  </si>
  <si>
    <r>
      <rPr>
        <b/>
        <sz val="11"/>
        <color theme="1"/>
        <rFont val="Calibri"/>
        <family val="2"/>
        <scheme val="minor"/>
      </rPr>
      <t>N4 -</t>
    </r>
    <r>
      <rPr>
        <sz val="11"/>
        <color theme="1"/>
        <rFont val="Calibri"/>
        <family val="2"/>
        <scheme val="minor"/>
      </rPr>
      <t xml:space="preserve"> Entre 75% e 100% (75% &gt; e &lt; 100%) dos terminais arrendados possuem seus respectivos planos de gerenciamento de resíduos sólidos.</t>
    </r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</si>
  <si>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Entre 50% e 75% (50% &gt; e &lt; 75%) dos terminais arrendados possuem seus respectivos planos de gerenciamento de resíduos sólidos.</t>
    </r>
  </si>
  <si>
    <r>
      <rPr>
        <b/>
        <sz val="11"/>
        <color theme="1"/>
        <rFont val="Calibri"/>
        <family val="2"/>
        <scheme val="minor"/>
      </rPr>
      <t xml:space="preserve">N2 - </t>
    </r>
    <r>
      <rPr>
        <sz val="11"/>
        <color theme="1"/>
        <rFont val="Calibri"/>
        <family val="2"/>
        <scheme val="minor"/>
      </rPr>
      <t>Entre 25% e 50% (25% &gt; e &lt; 50%) dos terminais arrendados possuem seus respectivos planos de gerenciamento de resíduos sólidos.</t>
    </r>
  </si>
  <si>
    <r>
      <rPr>
        <b/>
        <sz val="11"/>
        <color theme="1"/>
        <rFont val="Calibri"/>
        <family val="2"/>
        <scheme val="minor"/>
      </rPr>
      <t xml:space="preserve">N1 - </t>
    </r>
    <r>
      <rPr>
        <sz val="11"/>
        <color theme="1"/>
        <rFont val="Calibri"/>
        <family val="2"/>
        <scheme val="minor"/>
      </rPr>
      <t>Menos de 25% dos terminais arrendados possuem seus respectivos planos de grenciamento de resíduos sólidos.</t>
    </r>
  </si>
  <si>
    <t>Licenciamento Ambiental: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</si>
  <si>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O porto possui Licença de Operação Válida e vigente.</t>
    </r>
  </si>
  <si>
    <r>
      <rPr>
        <b/>
        <sz val="11"/>
        <color theme="1"/>
        <rFont val="Calibri"/>
        <family val="2"/>
        <scheme val="minor"/>
      </rPr>
      <t>N4 -</t>
    </r>
    <r>
      <rPr>
        <sz val="11"/>
        <color theme="1"/>
        <rFont val="Calibri"/>
        <family val="2"/>
        <scheme val="minor"/>
      </rPr>
      <t xml:space="preserve"> O porto ainda não possui Licença de Operação, mas existe processo de licenciamento para regularização, a Autoridade portuária jé entregou ao órgão ambiental licenciador o estudo ambiental exigido e atualmente aguarda manifestação do mesmo.</t>
    </r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</si>
  <si>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O porto ainda não possui Licença de Operação, mas existe processo de licenciamento para regularização, a Autoridade portuária já publicou o edital para contratação de consultoria que irá elaborar o estudo ambiental exigido pelo órgão ambiental licenciador. Também se enquadram os portos que já contrataram empresa de consultoria e os estudos ambientais já estejam sendo elaborados. 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</si>
  <si>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 O porto ainda não possui Licença de Operação, não entregou o estudo ambiental ao órgão ambiental licenciador e não publicou o edital para a contratação de empresa de consultoria, porém apresenta o termo de adesão ao Programa Federal de Apoio à Regularização e Gestão Ambiental Portuária - PRGAP (Portaria Interministerial MMA/SEP/PR nº425, de 26 de Outubro de 2011).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</si>
  <si>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O porto não possui Licença de Operação e a Autoridade Portuária não desenvolve ações para promover a sua regularização.</t>
    </r>
  </si>
  <si>
    <t>Prevenção de Riscos:</t>
  </si>
  <si>
    <r>
      <rPr>
        <b/>
        <sz val="11"/>
        <color theme="1"/>
        <rFont val="Calibri"/>
        <family val="2"/>
        <scheme val="minor"/>
      </rPr>
      <t xml:space="preserve">N5 - </t>
    </r>
    <r>
      <rPr>
        <sz val="11"/>
        <color theme="1"/>
        <rFont val="Calibri"/>
        <family val="2"/>
        <scheme val="minor"/>
      </rPr>
      <t>Todas as cinco opções: Plano de Emergência individual - PEI, Plano de Área, Plano de Controle de Emergência - PCE, Plano de Ajuda Mútua - PAM e Programa de Prevenção de Riscos Ambientais - PPRA.</t>
    </r>
  </si>
  <si>
    <r>
      <rPr>
        <b/>
        <sz val="11"/>
        <color theme="1"/>
        <rFont val="Calibri"/>
        <family val="2"/>
        <scheme val="minor"/>
      </rPr>
      <t xml:space="preserve">N4 </t>
    </r>
    <r>
      <rPr>
        <sz val="11"/>
        <color theme="1"/>
        <rFont val="Calibri"/>
        <family val="2"/>
        <scheme val="minor"/>
      </rPr>
      <t>- Atende quatro das opções do N5.</t>
    </r>
  </si>
  <si>
    <r>
      <rPr>
        <b/>
        <sz val="11"/>
        <color theme="1"/>
        <rFont val="Calibri"/>
        <family val="2"/>
        <scheme val="minor"/>
      </rPr>
      <t xml:space="preserve">N3 </t>
    </r>
    <r>
      <rPr>
        <sz val="11"/>
        <color theme="1"/>
        <rFont val="Calibri"/>
        <family val="2"/>
        <scheme val="minor"/>
      </rPr>
      <t>- Atende três das opções do N5.</t>
    </r>
  </si>
  <si>
    <r>
      <rPr>
        <b/>
        <sz val="11"/>
        <color theme="1"/>
        <rFont val="Calibri"/>
        <family val="2"/>
        <scheme val="minor"/>
      </rPr>
      <t xml:space="preserve">N2 - </t>
    </r>
    <r>
      <rPr>
        <sz val="11"/>
        <color theme="1"/>
        <rFont val="Calibri"/>
        <family val="2"/>
        <scheme val="minor"/>
      </rPr>
      <t>Atende duas das opções do N5.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</si>
  <si>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Atende uma ou nenhuma das opções do N5.</t>
    </r>
  </si>
  <si>
    <t>Internalização dos Custos Ambientais: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</si>
  <si>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Todas as quatro opções: Há componentes de custos ambientais incluídos nas taxas portuárias, há dotação orçamentária específica para o Núcleo Ambiental, é feito o acompanhamento discriminado dos custos ambientais, foram definidas metas de desempenho e são utilizados indicadores de eficiência.</t>
    </r>
  </si>
  <si>
    <r>
      <rPr>
        <b/>
        <sz val="11"/>
        <color theme="1"/>
        <rFont val="Calibri"/>
        <family val="2"/>
        <scheme val="minor"/>
      </rPr>
      <t>N4 -</t>
    </r>
    <r>
      <rPr>
        <sz val="11"/>
        <color theme="1"/>
        <rFont val="Calibri"/>
        <family val="2"/>
        <scheme val="minor"/>
      </rPr>
      <t xml:space="preserve"> Atende três das opções do N5.</t>
    </r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</si>
  <si>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Atende duas das opções do N5.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</si>
  <si>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Atende uma das opções do N5.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</si>
  <si>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Não atende qualque das opções do N5.</t>
    </r>
  </si>
  <si>
    <t>Ações de Retirada de Resíduos dos Navios: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</si>
  <si>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Todas as quatro opções: O porto dispõe de instalações ou meios adequados para o recebimento e tratamento dos diversos tipos de resíduos, há destinação de resíduos para reciclagem, há o controle do porto sobre a disposição final e o porto atualizou as informações do GISIS.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</si>
  <si>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Não há retirada de resíduos dos navios no porto.</t>
    </r>
  </si>
  <si>
    <t>Ocorrência de Acidentes Ambientais:</t>
  </si>
  <si>
    <r>
      <rPr>
        <b/>
        <sz val="11"/>
        <color theme="1"/>
        <rFont val="Calibri"/>
        <family val="2"/>
        <scheme val="minor"/>
      </rPr>
      <t xml:space="preserve">N5 </t>
    </r>
    <r>
      <rPr>
        <sz val="11"/>
        <color theme="1"/>
        <rFont val="Calibri"/>
        <family val="2"/>
        <scheme val="minor"/>
      </rPr>
      <t>- Nenhum acidente ambiental.</t>
    </r>
  </si>
  <si>
    <r>
      <rPr>
        <b/>
        <sz val="11"/>
        <color theme="1"/>
        <rFont val="Calibri"/>
        <family val="2"/>
        <scheme val="minor"/>
      </rPr>
      <t xml:space="preserve">N4 - </t>
    </r>
    <r>
      <rPr>
        <sz val="11"/>
        <color theme="1"/>
        <rFont val="Calibri"/>
        <family val="2"/>
        <scheme val="minor"/>
      </rPr>
      <t>De um a três acidentes ambientais dentro do limite da APO.</t>
    </r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</si>
  <si>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Acima de três acidentes ambientais dentro do limite da APO.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</si>
  <si>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De um a três acidentes ambientais além dos limites da APO.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</si>
  <si>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Acima de três acidentes ambientais além dos limites da APO ou não hé registro de acidentes.</t>
    </r>
  </si>
  <si>
    <t>Qualidade Ambiental do Corpo Hídrico:</t>
  </si>
  <si>
    <r>
      <rPr>
        <b/>
        <sz val="11"/>
        <color theme="1"/>
        <rFont val="Calibri"/>
        <family val="2"/>
        <scheme val="minor"/>
      </rPr>
      <t xml:space="preserve">N5 - </t>
    </r>
    <r>
      <rPr>
        <sz val="11"/>
        <color theme="1"/>
        <rFont val="Calibri"/>
        <family val="2"/>
        <scheme val="minor"/>
      </rPr>
      <t>O porto executa um programa de monitoramento contínuo ou periódico da qualidade da água e possui o registro sistematizado das informações na forma de um banco de dados.</t>
    </r>
  </si>
  <si>
    <r>
      <rPr>
        <b/>
        <sz val="11"/>
        <color theme="1"/>
        <rFont val="Calibri"/>
        <family val="2"/>
        <scheme val="minor"/>
      </rPr>
      <t>N4 -</t>
    </r>
    <r>
      <rPr>
        <sz val="11"/>
        <color theme="1"/>
        <rFont val="Calibri"/>
        <family val="2"/>
        <scheme val="minor"/>
      </rPr>
      <t xml:space="preserve"> O porto executa um programa de monitoramento contínuo ou periódico da qualidade da água, mas não possui o banco de dados.</t>
    </r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</si>
  <si>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O porto apenas promove estudos ou levantamentos esporádicos da qualidade da água para atender o licenciamento de obras específicas (dragagens, ampliações, novas estruturas).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</si>
  <si>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Não faz monitoramentos ou promove estudos, mas possui dados secundários gerados por terceiros sem qualquer vínculo com o porto.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</si>
  <si>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O porto não conhece ou dispõe de qualquer informação sobre a qualidade da água.</t>
    </r>
  </si>
  <si>
    <t>Cargas Perigosas: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</si>
  <si>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Todas as quatro opções: Há segregação em terminais, pátios e armazés; possui áreas específicas para a disposição de contêineres avariados ou com risco de vazamento; há sinalização vertical e horizontal nas áreas de circulação interna, de armazenagem e manuseio de produtos; e há Programa de Gerenciamento de Riscos estabelecendo condições para o transporte, manuseio e armazenamento de produtos perigosos.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</si>
  <si>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Não atende qualquer das opções do N5.</t>
    </r>
  </si>
  <si>
    <t>Animais Sinantrópicos: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</si>
  <si>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O porto elaborou, implantou e mantem atualizado um Programa Integrado de Controle e Monitoramento da Fauna Sinantrópica Nociva contemplando todas as espécies potencialmente transmissoras de doenças de importância para a saúde pública que façam parte do contexto local, e ao final de cada trimestre é entregue à autoridade sanitária, Relatório Descritivo das atividades de controle e monitoramento realizadas.</t>
    </r>
  </si>
  <si>
    <t>Papel da Autoridade Portuária: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</si>
  <si>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A Autoridade Portuária apresenta planilha(s) com informações atuais sobre a situação das empresas (terminais arrendados e/ou operadores avulsos) quanto ao: Licenciamento ambiental, realização das auditorias ambientais, Plano de Emergência Individual - PEI, planos de gerenciamento de resíduos sólidos, certificações voluntárias e Educação Ambiental.</t>
    </r>
  </si>
  <si>
    <r>
      <rPr>
        <b/>
        <sz val="11"/>
        <color theme="1"/>
        <rFont val="Calibri"/>
        <family val="2"/>
        <scheme val="minor"/>
      </rPr>
      <t>N4 -</t>
    </r>
    <r>
      <rPr>
        <sz val="11"/>
        <color theme="1"/>
        <rFont val="Calibri"/>
        <family val="2"/>
        <scheme val="minor"/>
      </rPr>
      <t xml:space="preserve"> A Autoridade Portuária apresenta planilha(s) com informações sobre apenas 5 (cinco) dos itens descritos no N5.</t>
    </r>
  </si>
  <si>
    <r>
      <rPr>
        <b/>
        <sz val="11"/>
        <color theme="1"/>
        <rFont val="Calibri"/>
        <family val="2"/>
        <scheme val="minor"/>
      </rPr>
      <t xml:space="preserve">N3 - </t>
    </r>
    <r>
      <rPr>
        <sz val="11"/>
        <color theme="1"/>
        <rFont val="Calibri"/>
        <family val="2"/>
        <scheme val="minor"/>
      </rPr>
      <t>A Autoridade Portuária apresenta planilha(s) com informações sobre apenas 4 (quatro) dos itens descritos no N5.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</si>
  <si>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A Autoridade Portuária apresenta planilha(s) com informações sobre apenas 3 (três) dos itens descritos no N5.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</si>
  <si>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A Autoridade Portuária apresenta planilha com informações sobre até 2 (dois) dos itens descritos no N5 ou não realiza controle sobre a situação das empresas.</t>
    </r>
  </si>
  <si>
    <t>Passivos Ambientais:</t>
  </si>
  <si>
    <r>
      <rPr>
        <b/>
        <sz val="11"/>
        <color theme="1"/>
        <rFont val="Calibri"/>
        <family val="2"/>
        <scheme val="minor"/>
      </rPr>
      <t>N5 -</t>
    </r>
    <r>
      <rPr>
        <sz val="11"/>
        <color theme="1"/>
        <rFont val="Calibri"/>
        <family val="2"/>
        <scheme val="minor"/>
      </rPr>
      <t xml:space="preserve"> O porto nunca teve passivos ambientais.</t>
    </r>
  </si>
  <si>
    <r>
      <rPr>
        <b/>
        <sz val="11"/>
        <color theme="1"/>
        <rFont val="Calibri"/>
        <family val="2"/>
        <scheme val="minor"/>
      </rPr>
      <t xml:space="preserve">N4 - </t>
    </r>
    <r>
      <rPr>
        <sz val="11"/>
        <color theme="1"/>
        <rFont val="Calibri"/>
        <family val="2"/>
        <scheme val="minor"/>
      </rPr>
      <t>O porto teve passivoa ambientais, que já foram remediados.</t>
    </r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</si>
  <si>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O porto realizou remediação parcial dos passivos existentes ou a remediação ainda está em curso.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</si>
  <si>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O porto realizou diagnóstico dos passivos ambientais, mas não tomou medidas de remediação.</t>
    </r>
  </si>
  <si>
    <r>
      <rPr>
        <b/>
        <sz val="11"/>
        <color theme="1"/>
        <rFont val="Calibri"/>
        <family val="2"/>
        <scheme val="minor"/>
      </rPr>
      <t xml:space="preserve">N1 - </t>
    </r>
    <r>
      <rPr>
        <sz val="11"/>
        <color theme="1"/>
        <rFont val="Calibri"/>
        <family val="2"/>
        <scheme val="minor"/>
      </rPr>
      <t>O porto possui passivos ambienteis, mas não fez diagnósticos e nem adotou medidas de remeiação.</t>
    </r>
  </si>
  <si>
    <t>Auditoria Ambiental: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</si>
  <si>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A auditoria ambiental foi realizada até dois anos atrás.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</si>
  <si>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A auditoria ambiental foi realizada há mais de dois anos atrás.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</si>
  <si>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Nunca foi realizada auditoria ambiental.</t>
    </r>
  </si>
  <si>
    <t>Levantamento e Monitoramento de Espécies Exóticas: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</si>
  <si>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O porto já realizou levantamento e caracterização das espécies aquáticas exóticas/invasoras presentes na sua área, há monitoramento com periodicidade regular e são adotadas ações de controle e combate a esses organismos.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</si>
  <si>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Atende a duas das opções do N3.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</si>
  <si>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Atende uma das opções do N3.</t>
    </r>
  </si>
  <si>
    <t>Promoção de Ações de Educação Ambiental:</t>
  </si>
  <si>
    <t>N2 - Atende duas das opções do N3.</t>
  </si>
  <si>
    <t>N1 - Atende uma das opções do N3.</t>
  </si>
  <si>
    <t>Quantidade e Qualificação dos Técnicos: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</si>
  <si>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Acima do número mínimo de profissionais no Núcleo Ambiental.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</si>
  <si>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Possui o número mínimo de profissionais no Núcleo Ambiental.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</si>
  <si>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Abaixo do número mínimo de profissionais no Núcleo Ambiental.</t>
    </r>
  </si>
  <si>
    <t>Agenda Ambiental Local: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</si>
  <si>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Há agenda ambiental local e há ações de implantação.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</si>
  <si>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Há agenda ambiental local, mas não há ações de implantação.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</si>
  <si>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Não foi elaborada agenda ambiental local.</t>
    </r>
  </si>
  <si>
    <t>Consumo e Eficiência no Uso de Energia: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</si>
  <si>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Toadas as três opções:  Avaliação da condição atual e definição de metas de redução do consumo de energia, adoção de medidas/ações/estratégias para redução do consumo de energia e acompanhamento delas através de indicadores de eficiência.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</si>
  <si>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Atende duas das opções do N3.</t>
    </r>
  </si>
  <si>
    <r>
      <rPr>
        <b/>
        <sz val="11"/>
        <color theme="1"/>
        <rFont val="Calibri"/>
        <family val="2"/>
        <scheme val="minor"/>
      </rPr>
      <t xml:space="preserve">N1 - </t>
    </r>
    <r>
      <rPr>
        <sz val="11"/>
        <color theme="1"/>
        <rFont val="Calibri"/>
        <family val="2"/>
        <scheme val="minor"/>
      </rPr>
      <t>Não atende qualquer das opções do N3.</t>
    </r>
  </si>
  <si>
    <t>Base de Dados Oceanográficos e Meteorologia/Climatologia: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</si>
  <si>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Existe banco de dados com atualização mínima semestral.</t>
    </r>
  </si>
  <si>
    <r>
      <rPr>
        <b/>
        <sz val="11"/>
        <color theme="1"/>
        <rFont val="Calibri"/>
        <family val="2"/>
        <scheme val="minor"/>
      </rPr>
      <t>N2 -</t>
    </r>
    <r>
      <rPr>
        <sz val="11"/>
        <color theme="1"/>
        <rFont val="Calibri"/>
        <family val="2"/>
        <scheme val="minor"/>
      </rPr>
      <t xml:space="preserve"> Existe banco de dados, mas não há atualização mínima semestral.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</si>
  <si>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Não existe banco de dados.</t>
    </r>
  </si>
  <si>
    <t>Base de dados ocean. e meteorolog. / climato.</t>
  </si>
  <si>
    <t>Área Dragada e Disposição:</t>
  </si>
  <si>
    <r>
      <rPr>
        <b/>
        <sz val="11"/>
        <color theme="1"/>
        <rFont val="Calibri"/>
        <family val="2"/>
        <scheme val="minor"/>
      </rPr>
      <t xml:space="preserve">N3 - </t>
    </r>
    <r>
      <rPr>
        <sz val="11"/>
        <color theme="1"/>
        <rFont val="Calibri"/>
        <family val="2"/>
        <scheme val="minor"/>
      </rPr>
      <t>Monitoramento ambiental da área dragada e da área de disposição.</t>
    </r>
  </si>
  <si>
    <r>
      <rPr>
        <b/>
        <sz val="11"/>
        <color theme="1"/>
        <rFont val="Calibri"/>
        <family val="2"/>
        <scheme val="minor"/>
      </rPr>
      <t xml:space="preserve">N2 - </t>
    </r>
    <r>
      <rPr>
        <sz val="11"/>
        <color theme="1"/>
        <rFont val="Calibri"/>
        <family val="2"/>
        <scheme val="minor"/>
      </rPr>
      <t>Monitoramento da área dragada ou da área de disposição.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</si>
  <si>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Não há monitoramento ambiental das dragagens.</t>
    </r>
  </si>
  <si>
    <t>Treinamento e Capacitação Ambiental: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</si>
  <si>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Mais de 50% dos funcionários participaram de treinamento/capacitação.</t>
    </r>
  </si>
  <si>
    <r>
      <rPr>
        <b/>
        <sz val="11"/>
        <color theme="1"/>
        <rFont val="Calibri"/>
        <family val="2"/>
        <scheme val="minor"/>
      </rPr>
      <t xml:space="preserve">N2 </t>
    </r>
    <r>
      <rPr>
        <sz val="11"/>
        <color theme="1"/>
        <rFont val="Calibri"/>
        <family val="2"/>
        <scheme val="minor"/>
      </rPr>
      <t>- Menos de 50% dos funcionários participaram de treinamento/capacitação.</t>
    </r>
  </si>
  <si>
    <r>
      <rPr>
        <b/>
        <sz val="11"/>
        <color theme="1"/>
        <rFont val="Calibri"/>
        <family val="2"/>
        <scheme val="minor"/>
      </rPr>
      <t xml:space="preserve">N1 - </t>
    </r>
    <r>
      <rPr>
        <sz val="11"/>
        <color theme="1"/>
        <rFont val="Calibri"/>
        <family val="2"/>
        <scheme val="minor"/>
      </rPr>
      <t>Não participaram de treinamento/capacitação ou não foi atingido o mínimo de horas/pessoa.</t>
    </r>
  </si>
  <si>
    <t>Agenda Ambiental Institucional:</t>
  </si>
  <si>
    <r>
      <rPr>
        <b/>
        <sz val="11"/>
        <color theme="1"/>
        <rFont val="Calibri"/>
        <family val="2"/>
        <scheme val="minor"/>
      </rPr>
      <t>N3 -</t>
    </r>
    <r>
      <rPr>
        <sz val="11"/>
        <color theme="1"/>
        <rFont val="Calibri"/>
        <family val="2"/>
        <scheme val="minor"/>
      </rPr>
      <t xml:space="preserve"> Há agenda ambiental institucional e há ações de implantação.</t>
    </r>
  </si>
  <si>
    <r>
      <rPr>
        <b/>
        <sz val="11"/>
        <color theme="1"/>
        <rFont val="Calibri"/>
        <family val="2"/>
        <scheme val="minor"/>
      </rPr>
      <t xml:space="preserve">N2 - </t>
    </r>
    <r>
      <rPr>
        <sz val="11"/>
        <color theme="1"/>
        <rFont val="Calibri"/>
        <family val="2"/>
        <scheme val="minor"/>
      </rPr>
      <t>Há agenda ambiental institucional, mas não há ações de implantação.</t>
    </r>
  </si>
  <si>
    <r>
      <rPr>
        <b/>
        <sz val="11"/>
        <color theme="1"/>
        <rFont val="Calibri"/>
        <family val="2"/>
        <scheme val="minor"/>
      </rPr>
      <t>N1 -</t>
    </r>
    <r>
      <rPr>
        <sz val="11"/>
        <color theme="1"/>
        <rFont val="Calibri"/>
        <family val="2"/>
        <scheme val="minor"/>
      </rPr>
      <t xml:space="preserve"> Não foi elaborada agenda ambiental institucional.</t>
    </r>
  </si>
  <si>
    <t>Qual a situação dos Planos de Gerenciamento de Resíduos Sólidos - PGRS dos terminais arrendados?</t>
  </si>
  <si>
    <t>Quais as ações de retirada dos resíduos de navios no porto?</t>
  </si>
  <si>
    <t>Quantos acidentes ambientais ocorreram na Área do Porto Organizado (APO) e em seus arredores no último ano?</t>
  </si>
  <si>
    <t>O porto possui banco de dados oceanográficos/ hidrológicos e meteorológicos/ climatológicos próprio?</t>
  </si>
  <si>
    <t>Qual a situação atual da Auditoria Ambiental do porto?</t>
  </si>
  <si>
    <t>Quantos treinamentos/capacitações ambientais os funcionários do Núcleo Ambiental recebem por ano?</t>
  </si>
  <si>
    <t>Qual é a situação atual do Licenciamento Ambiental do porto?</t>
  </si>
  <si>
    <t>Quantos planos foram elaborados e implementados no porto em relação à prevenção de riscos e atendimento a emergência?</t>
  </si>
  <si>
    <t>Como a internalização dos custos ambientais no orçamento é feita pelo porto?</t>
  </si>
  <si>
    <t>O porto realiza o monitoramento da qualidade da água do ambiente onde está inserido?</t>
  </si>
  <si>
    <t>Quais as ações relacionadas às operações de movimentação e armazenamento de contêineres com produtos perigosos?</t>
  </si>
  <si>
    <t>Existe no porto um Programa Integrado de Controle e Monitoramento da Fauna Sinantrópica Nociva?</t>
  </si>
  <si>
    <t>A Autoridade Portuária acompanha e controla o desempenho ambiental dos terminais arrendados e/ou operadores avulsos?</t>
  </si>
  <si>
    <t>Há passivos ambientais relacionados no porto?</t>
  </si>
  <si>
    <t>Levantamento e Monitoramento de Espécies Exóticas</t>
  </si>
  <si>
    <t>Há algum levantamento ou monitoramento das espécies aquáticas exóticas/invasoras no porto?</t>
  </si>
  <si>
    <t>Há no porto a promoção de ações de educação ambiental?</t>
  </si>
  <si>
    <t>Quantos profissionais de interesse no Núcleo Ambiental?</t>
  </si>
  <si>
    <t>Em qual situação se encontra a Agenda Ambiental Local do porto?</t>
  </si>
  <si>
    <t>Qual a situação atual da Agenda Ambiental Institucional do porto?</t>
  </si>
  <si>
    <t>O porto busca reduzir o seu consumo de energia?</t>
  </si>
  <si>
    <t>Qual a situação atual da área dragada e sua disposição no porto?</t>
  </si>
  <si>
    <t>N3 - Todas as três opções: promove a conscientização dos trabalhadores sobre as repercussões da atividade portuária no meio ambiente, mantendo a educação ambiental integrada aos processos de capacitação dos profissionais do porto, desenvolve programas de educação ambiental em parceria com as escolas, universidades e/ou organizações não-governamentais, e os programas de educação atingem também a comunidade externa ao porto.</t>
  </si>
  <si>
    <t>Quantitativo de atendimento pelos portos por nível</t>
  </si>
  <si>
    <t>Índice de Desempenho Ambiental dos Portos Organizados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</si>
</sst>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0000"/>
        <bgColor indexed="64"/>
      </patternFill>
    </fill>
    <fill>
      <patternFill patternType="solid">
        <fgColor rgb="FFEAE505"/>
        <bgColor indexed="64"/>
      </patternFill>
    </fill>
    <fill>
      <patternFill patternType="solid">
        <fgColor rgb="FF10C22E"/>
        <bgColor indexed="64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  <fill>
      <patternFill patternType="solid">
        <fgColor rgb="FF80F493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-0.249977111117893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-0.249977111117893"/>
      </left>
      <right style="thin">
        <color theme="5" tint="0.39997558519241921"/>
      </right>
      <top style="thin">
        <color theme="5" tint="0.39997558519241921"/>
      </top>
      <bottom style="thin">
        <color theme="5" tint="-0.249977111117893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indexed="64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indexed="64"/>
      </right>
      <top style="thin">
        <color indexed="64"/>
      </top>
      <bottom style="thin">
        <color theme="8" tint="-0.249977111117893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2" applyNumberFormat="0" applyAlignment="0" applyProtection="0"/>
    <xf numFmtId="0" fontId="12" fillId="7" borderId="0" applyNumberFormat="0" applyBorder="0" applyAlignment="0" applyProtection="0"/>
  </cellStyleXfs>
  <cellXfs count="15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1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8" fillId="9" borderId="1" xfId="2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0" borderId="0" xfId="0" applyFont="1"/>
    <xf numFmtId="0" fontId="8" fillId="9" borderId="1" xfId="3" applyFont="1" applyFill="1" applyBorder="1" applyAlignment="1">
      <alignment horizontal="center"/>
    </xf>
    <xf numFmtId="0" fontId="8" fillId="10" borderId="1" xfId="1" applyNumberFormat="1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8" fillId="9" borderId="1" xfId="1" applyNumberFormat="1" applyFont="1" applyFill="1" applyBorder="1" applyAlignment="1" applyProtection="1">
      <alignment horizontal="center" vertical="center"/>
      <protection locked="0"/>
    </xf>
    <xf numFmtId="0" fontId="8" fillId="5" borderId="1" xfId="3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vertical="center"/>
    </xf>
    <xf numFmtId="0" fontId="8" fillId="8" borderId="1" xfId="1" applyNumberFormat="1" applyFont="1" applyFill="1" applyBorder="1" applyAlignment="1" applyProtection="1">
      <alignment horizontal="center" vertical="center"/>
      <protection locked="0"/>
    </xf>
    <xf numFmtId="0" fontId="8" fillId="5" borderId="1" xfId="2" applyFont="1" applyFill="1" applyBorder="1" applyAlignment="1">
      <alignment horizontal="center"/>
    </xf>
    <xf numFmtId="0" fontId="8" fillId="8" borderId="1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2" fillId="1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14" borderId="6" xfId="0" applyFont="1" applyFill="1" applyBorder="1"/>
    <xf numFmtId="0" fontId="2" fillId="14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/>
    <xf numFmtId="0" fontId="2" fillId="12" borderId="14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1" fillId="0" borderId="16" xfId="0" applyFont="1" applyBorder="1"/>
    <xf numFmtId="0" fontId="2" fillId="12" borderId="17" xfId="0" applyFont="1" applyFill="1" applyBorder="1"/>
    <xf numFmtId="0" fontId="2" fillId="12" borderId="18" xfId="0" applyFont="1" applyFill="1" applyBorder="1" applyAlignment="1">
      <alignment horizontal="center"/>
    </xf>
    <xf numFmtId="0" fontId="1" fillId="0" borderId="17" xfId="0" applyFont="1" applyFill="1" applyBorder="1"/>
    <xf numFmtId="0" fontId="0" fillId="0" borderId="18" xfId="0" applyBorder="1" applyAlignment="1">
      <alignment horizontal="center" vertical="center"/>
    </xf>
    <xf numFmtId="0" fontId="3" fillId="0" borderId="17" xfId="0" applyFont="1" applyFill="1" applyBorder="1"/>
    <xf numFmtId="0" fontId="1" fillId="0" borderId="16" xfId="0" applyFont="1" applyBorder="1" applyAlignment="1">
      <alignment horizontal="center"/>
    </xf>
    <xf numFmtId="0" fontId="1" fillId="0" borderId="19" xfId="0" applyFont="1" applyFill="1" applyBorder="1"/>
    <xf numFmtId="164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Border="1"/>
    <xf numFmtId="0" fontId="1" fillId="0" borderId="22" xfId="0" applyFont="1" applyBorder="1"/>
    <xf numFmtId="0" fontId="8" fillId="15" borderId="1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14" fillId="12" borderId="30" xfId="0" applyFont="1" applyFill="1" applyBorder="1" applyAlignment="1">
      <alignment horizontal="center"/>
    </xf>
    <xf numFmtId="0" fontId="14" fillId="12" borderId="21" xfId="0" applyFont="1" applyFill="1" applyBorder="1" applyAlignment="1">
      <alignment horizontal="center"/>
    </xf>
    <xf numFmtId="0" fontId="14" fillId="12" borderId="22" xfId="0" applyFont="1" applyFill="1" applyBorder="1" applyAlignment="1">
      <alignment horizontal="center"/>
    </xf>
    <xf numFmtId="0" fontId="18" fillId="16" borderId="31" xfId="0" applyFont="1" applyFill="1" applyBorder="1" applyAlignment="1">
      <alignment horizontal="center" vertical="center"/>
    </xf>
    <xf numFmtId="0" fontId="18" fillId="16" borderId="32" xfId="0" applyFont="1" applyFill="1" applyBorder="1" applyAlignment="1">
      <alignment horizontal="center" vertical="center"/>
    </xf>
    <xf numFmtId="0" fontId="18" fillId="16" borderId="33" xfId="0" applyFont="1" applyFill="1" applyBorder="1" applyAlignment="1">
      <alignment horizontal="center" vertical="center"/>
    </xf>
    <xf numFmtId="0" fontId="18" fillId="16" borderId="34" xfId="0" applyFont="1" applyFill="1" applyBorder="1" applyAlignment="1">
      <alignment horizontal="center" vertical="center"/>
    </xf>
    <xf numFmtId="0" fontId="18" fillId="16" borderId="35" xfId="0" applyFont="1" applyFill="1" applyBorder="1" applyAlignment="1">
      <alignment horizontal="center" vertical="center"/>
    </xf>
    <xf numFmtId="0" fontId="18" fillId="16" borderId="36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17" fillId="14" borderId="27" xfId="0" applyFont="1" applyFill="1" applyBorder="1" applyAlignment="1">
      <alignment horizontal="center" vertical="center"/>
    </xf>
    <xf numFmtId="0" fontId="17" fillId="14" borderId="28" xfId="0" applyFont="1" applyFill="1" applyBorder="1" applyAlignment="1">
      <alignment horizontal="center" vertical="center"/>
    </xf>
    <xf numFmtId="0" fontId="16" fillId="14" borderId="7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14" borderId="6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vertical="center"/>
    </xf>
    <xf numFmtId="0" fontId="19" fillId="14" borderId="6" xfId="0" quotePrefix="1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14" borderId="13" xfId="0" applyFont="1" applyFill="1" applyBorder="1" applyAlignment="1">
      <alignment horizontal="center" vertical="center"/>
    </xf>
    <xf numFmtId="0" fontId="17" fillId="14" borderId="6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0" fontId="16" fillId="14" borderId="26" xfId="0" applyFont="1" applyFill="1" applyBorder="1" applyAlignment="1">
      <alignment horizontal="center" vertical="center"/>
    </xf>
    <xf numFmtId="0" fontId="16" fillId="14" borderId="38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4" fillId="14" borderId="6" xfId="0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</cellXfs>
  <cellStyles count="4">
    <cellStyle name="Entrada" xfId="2" builtinId="20"/>
    <cellStyle name="Incorreto" xfId="3" builtinId="27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00000"/>
      <color rgb="FF10C22E"/>
      <color rgb="FF80F493"/>
      <color rgb="FFEAE505"/>
      <color rgb="FFE46C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Gerenciamento de Resíduos Sólidos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'Gerenc. de Res. Sól.'!$K$10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'Gerenc. de Res. Sól.'!$M$5:$Q$5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'Gerenc. de Res. Sól.'!$M$10:$Q$10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Licenciamento Ambiental do </a:t>
            </a:r>
            <a:r>
              <a:rPr lang="en-US">
                <a:solidFill>
                  <a:srgbClr val="7030A0"/>
                </a:solidFill>
              </a:rPr>
              <a:t>2º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'Lic. Amb.'!$K$8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'Lic.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'Lic. Amb.'!$M$8:$Q$8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Consumo e Eficiência no Uso de Energia do </a:t>
            </a:r>
            <a:r>
              <a:rPr lang="pt-BR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'Cons. e Efic. no uso de Energ.'!$K$8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'Cons. e Efic. no uso de Energ.'!$M$5:$O$5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'Cons. e Efic. no uso de Energ.'!$M$8:$O$8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Consumo e Eficiência no Uso de Energia do </a:t>
            </a:r>
            <a:r>
              <a:rPr lang="pt-BR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'Cons. e Efic. no uso de Energ.'!$K$7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'Cons. e Efic. no uso de Energ.'!$M$5:$O$5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'Cons. e Efic. no uso de Energ.'!$M$7:$O$7</c:f>
              <c:numCache>
                <c:formatCode>General</c:formatCode>
                <c:ptCount val="3"/>
                <c:pt idx="0">
                  <c:v>14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Consumo e Eficiência</a:t>
            </a:r>
            <a:r>
              <a:rPr lang="en-US" baseline="0"/>
              <a:t> no Uso de Energia do </a:t>
            </a:r>
            <a:r>
              <a:rPr lang="en-US">
                <a:solidFill>
                  <a:srgbClr val="7030A0"/>
                </a:solidFill>
              </a:rPr>
              <a:t>2º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'Cons. e Efic. no uso de Energ.'!$K$6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'Cons. e Efic. no uso de Energ.'!$M$5:$O$5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'Cons. e Efic. no uso de Energ.'!$M$6:$O$6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Base de Dados Ocean.</a:t>
            </a:r>
            <a:r>
              <a:rPr lang="en-US" baseline="0"/>
              <a:t> e Meteorolog./ Climato.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'Base de dados ocean. e met.'!$K$11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de dados ocean. e met.'!$M$5:$O$5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'Base de dados ocean. e met.'!$M$11:$O$11</c:f>
              <c:numCache>
                <c:formatCode>General</c:formatCode>
                <c:ptCount val="3"/>
                <c:pt idx="0">
                  <c:v>21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Base de Dados Ocean. e Meteorolog./ Climato.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'Base de dados ocean. e met.'!$K$10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de dados ocean. e met.'!$M$5:$O$5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'Base de dados ocean. e met.'!$M$10:$O$10</c:f>
              <c:numCache>
                <c:formatCode>General</c:formatCode>
                <c:ptCount val="3"/>
                <c:pt idx="0">
                  <c:v>19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Base de Dados Ocean. e Meteorolog./ Climato.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'Base de dados ocean. e met.'!$K$9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de dados ocean. e met.'!$M$5:$O$5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'Base de dados ocean. e met.'!$M$9:$O$9</c:f>
              <c:numCache>
                <c:formatCode>General</c:formatCode>
                <c:ptCount val="3"/>
                <c:pt idx="0">
                  <c:v>18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Base de Dados Ocean. e Meteorolog./ Climato.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'Base de dados ocean. e met.'!$K$8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de dados ocean. e met.'!$M$5:$O$5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'Base de dados ocean. e met.'!$M$8:$O$8</c:f>
              <c:numCache>
                <c:formatCode>General</c:formatCode>
                <c:ptCount val="3"/>
                <c:pt idx="0">
                  <c:v>18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Base de Dados Ocean. e Meteorolog./ Climato.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'Base de dados ocean. e met.'!$K$7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de dados ocean. e met.'!$M$5:$O$5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'Base de dados ocean. e met.'!$M$7:$O$7</c:f>
              <c:numCache>
                <c:formatCode>General</c:formatCode>
                <c:ptCount val="3"/>
                <c:pt idx="0">
                  <c:v>17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Base de Dados Ocean. e Meteorolog./ Climato.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'Base de dados ocean. e met.'!$K$6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de dados ocean. e met.'!$M$5:$O$5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'Base de dados ocean. e met.'!$M$6:$O$6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Área Dragada e de Disposição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'Área drag. e de disp.'!$K$11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'Área drag. e de disp.'!$M$5:$O$5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'Área drag. e de disp.'!$M$11:$O$11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Licenciamento Ambiental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'Lic. Amb.'!$K$7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'Lic.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'Lic. Amb.'!$M$7:$Q$7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Área Dragada e de Disposição do </a:t>
            </a:r>
            <a:r>
              <a:rPr lang="en-US">
                <a:solidFill>
                  <a:srgbClr val="7030A0"/>
                </a:solidFill>
              </a:rPr>
              <a:t>2º sem.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'Área drag. e de disp.'!$K$10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'Área drag. e de disp.'!$M$5:$O$5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'Área drag. e de disp.'!$M$10:$O$10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Área Dragada e de Disposição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'Área drag. e de disp.'!$K$9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'Área drag. e de disp.'!$M$5:$O$5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'Área drag. e de disp.'!$M$9:$O$9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Área Dragada e de Disposição </a:t>
            </a:r>
            <a:r>
              <a:rPr lang="en-US" sz="1800" b="1" i="0" u="none" strike="noStrike" baseline="0">
                <a:solidFill>
                  <a:srgbClr val="7030A0"/>
                </a:solidFill>
                <a:effectLst/>
              </a:rPr>
              <a:t>do </a:t>
            </a:r>
            <a:r>
              <a:rPr lang="en-US">
                <a:solidFill>
                  <a:srgbClr val="7030A0"/>
                </a:solidFill>
              </a:rPr>
              <a:t>2º sem.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'Área drag. e de disp.'!$K$8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'Área drag. e de disp.'!$M$5:$O$5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'Área drag. e de disp.'!$M$8:$O$8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Área Dragada e de Disposição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'Área drag. e de disp.'!$K$7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'Área drag. e de disp.'!$M$5:$O$5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'Área drag. e de disp.'!$M$7:$O$7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Área Dragada e de Disposição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'Área drag. e de disp.'!$K$6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'Área drag. e de disp.'!$M$5:$O$5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'Área drag. e de disp.'!$M$6:$O$6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Treinamento e</a:t>
            </a:r>
            <a:r>
              <a:rPr lang="en-US" baseline="0"/>
              <a:t> Capacitação Ambiental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'Trein. e Capac. Amb.'!$K$11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'Trein. e Capac.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'Trein. e Capac. Amb.'!$M$11:$O$11</c:f>
              <c:numCache>
                <c:formatCode>General</c:formatCode>
                <c:ptCount val="3"/>
                <c:pt idx="0">
                  <c:v>4</c:v>
                </c:pt>
                <c:pt idx="1">
                  <c:v>9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Treinamento e Capacitação Ambiental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'Trein. e Capac. Amb.'!$K$10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'Trein. e Capac.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'Trein. e Capac. Amb.'!$M$10:$O$10</c:f>
              <c:numCache>
                <c:formatCode>General</c:formatCode>
                <c:ptCount val="3"/>
                <c:pt idx="0">
                  <c:v>2</c:v>
                </c:pt>
                <c:pt idx="1">
                  <c:v>10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Treinamento e Capacitação Ambiental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'Trein. e Capac. Amb.'!$K$9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'Trein. e Capac.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'Trein. e Capac. Amb.'!$M$9:$O$9</c:f>
              <c:numCache>
                <c:formatCode>General</c:formatCode>
                <c:ptCount val="3"/>
                <c:pt idx="0">
                  <c:v>3</c:v>
                </c:pt>
                <c:pt idx="1">
                  <c:v>9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Treinamento e Capacitação Ambiental do </a:t>
            </a:r>
            <a:r>
              <a:rPr lang="en-US">
                <a:solidFill>
                  <a:srgbClr val="7030A0"/>
                </a:solidFill>
              </a:rPr>
              <a:t>2º</a:t>
            </a:r>
            <a:r>
              <a:rPr lang="en-US" baseline="0">
                <a:solidFill>
                  <a:srgbClr val="7030A0"/>
                </a:solidFill>
              </a:rPr>
              <a:t> sem. de 20</a:t>
            </a:r>
            <a:r>
              <a:rPr lang="en-US">
                <a:solidFill>
                  <a:srgbClr val="7030A0"/>
                </a:solidFill>
              </a:rPr>
              <a:t>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'Trein. e Capac. Amb.'!$K$8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'Trein. e Capac.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'Trein. e Capac. Amb.'!$M$8:$O$8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Treinamento e Capacitação Ambiental do </a:t>
            </a:r>
            <a:r>
              <a:rPr lang="pt-BR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'Trein. e Capac. Amb.'!$K$7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'Trein. e Capac.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'Trein. e Capac. Amb.'!$M$7:$O$7</c:f>
              <c:numCache>
                <c:formatCode>General</c:formatCode>
                <c:ptCount val="3"/>
                <c:pt idx="0">
                  <c:v>7</c:v>
                </c:pt>
                <c:pt idx="1">
                  <c:v>3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Licenciamento Ambiental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'Lic. Amb.'!$K$6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'Lic.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'Lic. Amb.'!$M$6:$Q$6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Treinamento e Capacitação Ambiental do </a:t>
            </a:r>
            <a:r>
              <a:rPr lang="pt-BR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'Trein. e Capac. Amb.'!$K$6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'Trein. e Capac.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'Trein. e Capac. Amb.'!$M$6:$O$6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Agenda Ambiental Institucional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Inst.'!$K$11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Inst.'!$M$5:$O$5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Inst.'!$M$11:$O$11</c:f>
              <c:numCache>
                <c:formatCode>General</c:formatCode>
                <c:ptCount val="3"/>
                <c:pt idx="0">
                  <c:v>17</c:v>
                </c:pt>
                <c:pt idx="1">
                  <c:v>2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Institucional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Inst.'!$K$10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Inst.'!$M$5:$O$5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Inst.'!$M$10:$O$10</c:f>
              <c:numCache>
                <c:formatCode>General</c:formatCode>
                <c:ptCount val="3"/>
                <c:pt idx="0">
                  <c:v>16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Institucional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Inst.'!$K$9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Inst.'!$M$5:$O$5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Inst.'!$M$9:$O$9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Institucional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Inst.'!$K$8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Inst.'!$M$5:$O$5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Inst.'!$M$8:$O$8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Institucional do 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Inst.'!$K$7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Inst.'!$M$5:$O$5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Inst.'!$M$7:$O$7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Institucional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Inst.'!$K$6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Inst.'!$M$5:$O$5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Inst.'!$M$6:$O$6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Prevenção de Riscos</a:t>
            </a:r>
            <a:r>
              <a:rPr lang="en-US" baseline="0"/>
              <a:t>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'Prev. de Riscos'!$K$11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'Prev. de Riscos'!$M$5:$Q$5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'Prev. de Riscos'!$M$11:$Q$11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Prevenção de Riscos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'Prev. de Riscos'!$K$10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'Prev. de Riscos'!$M$5:$Q$5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'Prev. de Riscos'!$M$10:$Q$10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Prevenção de Riscos do </a:t>
            </a:r>
            <a:r>
              <a:rPr lang="en-US">
                <a:solidFill>
                  <a:srgbClr val="7030A0"/>
                </a:solidFill>
              </a:rPr>
              <a:t>1º sem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'Prev. de Riscos'!$K$9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'Prev. de Riscos'!$M$5:$Q$5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'Prev. de Riscos'!$M$9:$Q$9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14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Prevenção de Riscos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'Prev. de Riscos'!$K$8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'Prev. de Riscos'!$M$5:$Q$5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'Prev. de Riscos'!$M$8:$Q$8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18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Prevenção de Riscos do </a:t>
            </a:r>
            <a:r>
              <a:rPr lang="en-US">
                <a:solidFill>
                  <a:srgbClr val="7030A0"/>
                </a:solidFill>
              </a:rPr>
              <a:t>1º sem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'Prev. de Riscos'!$K$7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'Prev. de Riscos'!$M$5:$Q$5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'Prev. de Riscos'!$M$7:$Q$7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Prevenção de Riscos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'Prev. de Riscos'!$K$6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'Prev. de Riscos'!$M$5:$Q$5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'Prev. de Riscos'!$M$6:$Q$6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19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Internalização</a:t>
            </a:r>
            <a:r>
              <a:rPr lang="en-US" baseline="0"/>
              <a:t> dos Custos Ambientais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'Inter. dos Custos Amb.'!$K$11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'Inter. dos Custos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'Inter. dos Custos Amb.'!$M$11:$Q$11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Gerenciamento de Resíduos Sólidos </a:t>
            </a:r>
            <a:r>
              <a:rPr lang="pt-BR" sz="1800" b="1" i="0" u="none" strike="noStrike" baseline="0">
                <a:solidFill>
                  <a:srgbClr val="7030A0"/>
                </a:solidFill>
                <a:effectLst/>
              </a:rPr>
              <a:t>do </a:t>
            </a:r>
            <a:r>
              <a:rPr lang="pt-BR">
                <a:solidFill>
                  <a:srgbClr val="7030A0"/>
                </a:solidFill>
              </a:rPr>
              <a:t>1º sem. de 2013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'Gerenc. de Res. Sól.'!$K$9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'Gerenc. de Res. Sól.'!$M$5:$Q$5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'Gerenc. de Res. Sól.'!$M$9:$Q$9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Internalização dos Custos Ambientais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'Inter. dos Custos Amb.'!$K$10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'Inter. dos Custos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'Inter. dos Custos Amb.'!$M$10:$Q$10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Internalização dos Custos Ambientais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'Inter. dos Custos Amb.'!$K$9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'Inter. dos Custos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'Inter. dos Custos Amb.'!$M$9:$Q$9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12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Internalização dos Custos Ambientais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'Inter. dos Custos Amb.'!$K$8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'Inter. dos Custos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'Inter. dos Custos Amb.'!$M$8:$Q$8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Internalização dos Custos Ambientais do </a:t>
            </a:r>
            <a:r>
              <a:rPr lang="en-US">
                <a:solidFill>
                  <a:srgbClr val="7030A0"/>
                </a:solidFill>
              </a:rPr>
              <a:t>1ºsem.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'Inter. dos Custos Amb.'!$K$7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'Inter. dos Custos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'Inter. dos Custos Amb.'!$M$7:$Q$7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12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Internalização dos Custos Ambientais do </a:t>
            </a:r>
            <a:r>
              <a:rPr lang="en-US">
                <a:solidFill>
                  <a:srgbClr val="7030A0"/>
                </a:solidFill>
              </a:rPr>
              <a:t>2º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'Inter. dos Custos Amb.'!$K$6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'Inter. dos Custos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'Inter. dos Custos Amb.'!$M$6:$Q$6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14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Ações</a:t>
            </a:r>
            <a:r>
              <a:rPr lang="en-US" baseline="0"/>
              <a:t> de Retirada de Resíduos dos Navios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'Ações Ret. de Res. dos Navios'!$K$11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'Ações Ret. de Res. dos Navios'!$M$5:$Q$5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'Ações Ret. de Res. dos Navios'!$M$11:$Q$11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Ações de Retirada de Resíduos dos Navios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'Ações Ret. de Res. dos Navios'!$K$10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'Ações Ret. de Res. dos Navios'!$M$5:$Q$5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'Ações Ret. de Res. dos Navios'!$M$10:$Q$10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Ações de Retirada de Resíduos dos Navios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'Ações Ret. de Res. dos Navios'!$K$9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'Ações Ret. de Res. dos Navios'!$M$5:$Q$5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'Ações Ret. de Res. dos Navios'!$M$9:$Q$9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Ações de Retirada de Resíduos dos Navios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'Ações Ret. de Res. dos Navios'!$K$8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'Ações Ret. de Res. dos Navios'!$M$5:$Q$5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'Ações Ret. de Res. dos Navios'!$M$8:$Q$8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Ações de Retirada de Resíduos dos Navios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'Ações Ret. de Res. dos Navios'!$K$7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'Ações Ret. de Res. dos Navios'!$M$5:$Q$5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'Ações Ret. de Res. dos Navios'!$M$7:$Q$7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Gerenciamento de Resíduos Sólidos do </a:t>
            </a:r>
            <a:r>
              <a:rPr lang="pt-BR">
                <a:solidFill>
                  <a:srgbClr val="7030A0"/>
                </a:solidFill>
              </a:rPr>
              <a:t>2º sem. de 2013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'Gerenc. de Res. Sól.'!$K$8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'Gerenc. de Res. Sól.'!$M$5:$Q$5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'Gerenc. de Res. Sól.'!$M$8:$Q$8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Ações de Retirada de Resíduos dos Navios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'Ações Ret. de Res. dos Navios'!$K$6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'Ações Ret. de Res. dos Navios'!$M$5:$Q$5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'Ações Ret. de Res. dos Navios'!$M$6:$Q$6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Ocorrência de Acidentes Ambientais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'Ocor. de Acid. Amb.'!$K$11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'Ocor. de Acid.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'Ocor. de Acid. Amb.'!$M$11:$Q$11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Ocorrência de Acidentes Ambientais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'Ocor. de Acid. Amb.'!$K$10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'Ocor. de Acid.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'Ocor. de Acid. Amb.'!$M$10:$Q$10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Ocorrência de Acidentes Ambientais do </a:t>
            </a:r>
            <a:r>
              <a:rPr lang="en-US">
                <a:solidFill>
                  <a:srgbClr val="7030A0"/>
                </a:solidFill>
              </a:rPr>
              <a:t>1º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'Ocor. de Acid. Amb.'!$K$9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'Ocor. de Acid.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'Ocor. de Acid. Amb.'!$M$9:$Q$9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Ocorrência de Acidentes Ambientais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'Ocor. de Acid. Amb.'!$K$8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'Ocor. de Acid.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'Ocor. de Acid. Amb.'!$M$8:$Q$8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Ocorrência de Acidentes Ambientais do </a:t>
            </a:r>
            <a:r>
              <a:rPr lang="en-US">
                <a:solidFill>
                  <a:srgbClr val="7030A0"/>
                </a:solidFill>
              </a:rPr>
              <a:t>1º</a:t>
            </a:r>
            <a:r>
              <a:rPr lang="en-US" baseline="0">
                <a:solidFill>
                  <a:srgbClr val="7030A0"/>
                </a:solidFill>
              </a:rPr>
              <a:t> sem. de 20</a:t>
            </a:r>
            <a:r>
              <a:rPr lang="en-US">
                <a:solidFill>
                  <a:srgbClr val="7030A0"/>
                </a:solidFill>
              </a:rPr>
              <a:t>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'Ocor. de Acid. Amb.'!$K$7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'Ocor. de Acid.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'Ocor. de Acid. Amb.'!$M$7:$Q$7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Ocorrência de Acidentes Ambientais do </a:t>
            </a:r>
            <a:r>
              <a:rPr lang="en-US">
                <a:solidFill>
                  <a:srgbClr val="7030A0"/>
                </a:solidFill>
              </a:rPr>
              <a:t>2ºsem.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'Ocor. de Acid. Amb.'!$K$6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'Ocor. de Acid.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'Ocor. de Acid. Amb.'!$M$6:$Q$6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Qualidade Ambiental do Corpo Hídrico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'Qual. Amb. do Corpo Hídr.'!$K$11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'Qual. Amb. do Corpo Hídr.'!$M$5:$Q$5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'Qual. Amb. do Corpo Hídr.'!$M$11:$Q$11</c:f>
              <c:numCache>
                <c:formatCode>General</c:formatCode>
                <c:ptCount val="5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Qualidade Ambiental do Corpo Hídrico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'Qual. Amb. do Corpo Hídr.'!$K$10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'Qual. Amb. do Corpo Hídr.'!$M$5:$Q$5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'Qual. Amb. do Corpo Hídr.'!$M$10:$Q$10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Qualidade Ambiental do Corpo Hídrico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'Qual. Amb. do Corpo Hídr.'!$K$9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'Qual. Amb. do Corpo Hídr.'!$M$5:$Q$5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'Qual. Amb. do Corpo Hídr.'!$M$9:$Q$9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Gerenciamento de Resíduos Sólidos do </a:t>
            </a:r>
            <a:r>
              <a:rPr lang="pt-BR">
                <a:solidFill>
                  <a:srgbClr val="7030A0"/>
                </a:solidFill>
              </a:rPr>
              <a:t>1º sem.</a:t>
            </a:r>
            <a:r>
              <a:rPr lang="pt-BR" baseline="0">
                <a:solidFill>
                  <a:srgbClr val="7030A0"/>
                </a:solidFill>
              </a:rPr>
              <a:t> de 20</a:t>
            </a:r>
            <a:r>
              <a:rPr lang="pt-BR">
                <a:solidFill>
                  <a:srgbClr val="7030A0"/>
                </a:solidFill>
              </a:rPr>
              <a:t>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'Gerenc. de Res. Sól.'!$K$7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'Gerenc. de Res. Sól.'!$M$5:$Q$5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'Gerenc. de Res. Sól.'!$M$7:$Q$7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Qualidade Ambiental do Corpo Hídrico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'Qual. Amb. do Corpo Hídr.'!$K$8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'Qual. Amb. do Corpo Hídr.'!$M$5:$Q$5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'Qual. Amb. do Corpo Hídr.'!$M$8:$Q$8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Qualidade Ambiental do Corpo Hídrico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'Qual. Amb. do Corpo Hídr.'!$K$7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'Qual. Amb. do Corpo Hídr.'!$M$5:$Q$5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'Qual. Amb. do Corpo Hídr.'!$M$7:$Q$7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Qualidade Ambiental do Corpo Hídrico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'Qual. Amb. do Corpo Hídr.'!$K$6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'Qual. Amb. do Corpo Hídr.'!$M$5:$Q$5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'Qual. Amb. do Corpo Hídr.'!$M$6:$Q$6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Cargas Perigosas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'Cargas Perig.'!$K$11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'Cargas Perig.'!$M$5:$Q$5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'Cargas Perig.'!$M$11:$Q$11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Cargas Perigosas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'Cargas Perig.'!$K$10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'Cargas Perig.'!$M$5:$Q$5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'Cargas Perig.'!$M$10:$Q$10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Cargas Perigosas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'Cargas Perig.'!$K$9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'Cargas Perig.'!$M$5:$Q$5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'Cargas Perig.'!$M$9:$Q$9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Cargas Perigosas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'Cargas Perig.'!$K$8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'Cargas Perig.'!$M$5:$Q$5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'Cargas Perig.'!$M$8:$Q$8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Cargas Perigosas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'Cargas Perig.'!$K$7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'Cargas Perig.'!$M$5:$Q$5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'Cargas Perig.'!$M$7:$Q$7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Cargas Perigosas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'Cargas Perig.'!$K$6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'Cargas Perig.'!$M$5:$Q$5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'Cargas Perig.'!$M$6:$Q$6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Animais Sinantrópicos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'Anim. Sinantr.'!$K$11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'Anim. Sinantr.'!$M$5:$Q$5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'Anim. Sinantr.'!$M$11:$Q$11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Gerenciamento de Resíduos Sólidos do </a:t>
            </a:r>
            <a:r>
              <a:rPr lang="pt-BR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'Gerenc. de Res. Sól.'!$K$6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'Gerenc. de Res. Sól.'!$M$5:$Q$5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'Gerenc. de Res. Sól.'!$M$6:$Q$6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Animais Sinantrópicos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'Anim. Sinantr.'!$K$10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'Anim. Sinantr.'!$M$5:$Q$5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'Anim. Sinantr.'!$M$10:$Q$10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Animais Sinantrópicos do </a:t>
            </a:r>
            <a:r>
              <a:rPr lang="en-US">
                <a:solidFill>
                  <a:srgbClr val="7030A0"/>
                </a:solidFill>
              </a:rPr>
              <a:t>1º sem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'Anim. Sinantr.'!$K$9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'Anim. Sinantr.'!$M$5:$Q$5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'Anim. Sinantr.'!$M$9:$Q$9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Animais Sinantrópicos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'Anim. Sinantr.'!$K$8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'Anim. Sinantr.'!$M$5:$Q$5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'Anim. Sinantr.'!$M$8:$Q$8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Animais Sinantrópicos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'Anim. Sinantr.'!$K$7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'Anim. Sinantr.'!$M$5:$Q$5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'Anim. Sinantr.'!$M$7:$Q$7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Animais Sinantrópicos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'Anim. Sinantr.'!$K$6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'Anim. Sinantr.'!$M$5:$Q$5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'Anim. Sinantr.'!$M$6:$Q$6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Papel da Autoridade Portuária do </a:t>
            </a:r>
            <a:r>
              <a:rPr lang="en-US">
                <a:solidFill>
                  <a:srgbClr val="7030A0"/>
                </a:solidFill>
              </a:rPr>
              <a:t>1º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'Pap. da Autor. Port.'!$K$11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'Pap. da Autor. Port.'!$M$5:$Q$5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'Pap. da Autor. Port.'!$M$11:$Q$11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Papel da Autoridade Portuária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'Pap. da Autor. Port.'!$K$10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'Pap. da Autor. Port.'!$M$5:$Q$5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'Pap. da Autor. Port.'!$M$10:$Q$10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Papel da Autoridade Portuária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'Pap. da Autor. Port.'!$K$9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'Pap. da Autor. Port.'!$M$5:$Q$5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'Pap. da Autor. Port.'!$M$9:$Q$9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Papel da Autoridade Portuária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'Pap. da Autor. Port.'!$K$8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'Pap. da Autor. Port.'!$M$5:$Q$5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'Pap. da Autor. Port.'!$M$8:$Q$8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Papel da Autoridade Portuária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'Pap. da Autor. Port.'!$K$7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'Pap. da Autor. Port.'!$M$5:$Q$5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'Pap. da Autor. Port.'!$M$7:$Q$7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Gerenciamento de Resíduos Sólidos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'Gerenc. de Res. Sól.'!$K$11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'Gerenc. de Res. Sól.'!$M$5:$Q$5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'Gerenc. de Res. Sól.'!$M$11:$Q$11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Papel da Autoridade Portuária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'Pap. da Autor. Port.'!$K$6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'Pap. da Autor. Port.'!$M$5:$Q$5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'Pap. da Autor. Port.'!$M$6:$Q$6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Passivos Ambientais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'Passiv. Amb.'!$K$11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'Passiv.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'Passiv. Amb.'!$M$11:$Q$11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Passivos Ambientais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'Passiv. Amb.'!$K$10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'Passiv.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'Passiv. Amb.'!$M$10:$Q$10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Passivos Ambientais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'Passiv. Amb.'!$K$9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'Passiv.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'Passiv. Amb.'!$M$9:$Q$9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Passivos Ambientais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'Passiv. Amb.'!$K$8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'Passiv.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'Passiv. Amb.'!$M$8:$Q$8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Passivos Ambientais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'Passiv. Amb.'!$K$7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'Passiv.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'Passiv. Amb.'!$M$7:$Q$7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Passivos Ambientais do </a:t>
            </a:r>
            <a:r>
              <a:rPr lang="en-US">
                <a:solidFill>
                  <a:srgbClr val="7030A0"/>
                </a:solidFill>
              </a:rPr>
              <a:t>2º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'Passiv. Amb.'!$K$6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'Passiv.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'Passiv. Amb.'!$M$6:$Q$6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Auditoria Ambiental</a:t>
            </a:r>
            <a:r>
              <a:rPr lang="pt-BR" baseline="0"/>
              <a:t> do </a:t>
            </a:r>
            <a:r>
              <a:rPr lang="pt-BR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'Aud. Amb.'!$K$11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'Aud.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'Aud. Amb.'!$M$11:$O$11</c:f>
              <c:numCache>
                <c:formatCode>General</c:formatCode>
                <c:ptCount val="3"/>
                <c:pt idx="0">
                  <c:v>11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Auditoria Ambiental do </a:t>
            </a:r>
            <a:r>
              <a:rPr lang="pt-BR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'Aud. Amb.'!$K$10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'Aud.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'Aud. Amb.'!$M$10:$O$10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Auditoria Ambiental do </a:t>
            </a:r>
            <a:r>
              <a:rPr lang="pt-BR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'Aud. Amb.'!$K$9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'Aud.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'Aud. Amb.'!$M$9:$O$9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Licenciamento Ambiental</a:t>
            </a:r>
            <a:r>
              <a:rPr lang="en-US" baseline="0"/>
              <a:t>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'Lic. Amb.'!$K$11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'Lic.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'Lic. Amb.'!$M$11:$Q$11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Auditoria Ambiental do </a:t>
            </a:r>
            <a:r>
              <a:rPr lang="pt-BR">
                <a:solidFill>
                  <a:srgbClr val="7030A0"/>
                </a:solidFill>
              </a:rPr>
              <a:t>2º sem.</a:t>
            </a:r>
            <a:r>
              <a:rPr lang="pt-BR" baseline="0">
                <a:solidFill>
                  <a:srgbClr val="7030A0"/>
                </a:solidFill>
              </a:rPr>
              <a:t> de 20</a:t>
            </a:r>
            <a:r>
              <a:rPr lang="pt-BR">
                <a:solidFill>
                  <a:srgbClr val="7030A0"/>
                </a:solidFill>
              </a:rPr>
              <a:t>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'Aud. Amb.'!$K$8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'Aud.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'Aud. Amb.'!$M$8:$O$8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Auditoria Ambiental do </a:t>
            </a:r>
            <a:r>
              <a:rPr lang="pt-BR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'Aud. Amb.'!$K$6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'Aud.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'Aud. Amb.'!$M$6:$O$6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Auditoria Ambiental do </a:t>
            </a:r>
            <a:r>
              <a:rPr lang="pt-BR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'Aud. Amb.'!$K$7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'Aud.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'Aud. Amb.'!$M$7:$O$7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Levantamento e monitoramento de esp. exót. do </a:t>
            </a:r>
            <a:r>
              <a:rPr lang="pt-BR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[1]Plan1!$L$4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[1]Plan1!$M$3:$O$3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[1]Plan1!$M$4:$O$4</c:f>
              <c:numCache>
                <c:formatCode>General</c:formatCode>
                <c:ptCount val="3"/>
                <c:pt idx="0">
                  <c:v>22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Levantamento e monitoramento de esp. exót.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[1]Plan1!$L$5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4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[1]Plan1!$M$3:$O$3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[1]Plan1!$M$5:$O$5</c:f>
              <c:numCache>
                <c:formatCode>General</c:formatCode>
                <c:ptCount val="3"/>
                <c:pt idx="0">
                  <c:v>23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Levantamento e monitoramento de esp. exót. do </a:t>
            </a:r>
            <a:r>
              <a:rPr lang="en-US">
                <a:solidFill>
                  <a:srgbClr val="7030A0"/>
                </a:solidFill>
              </a:rPr>
              <a:t>1º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[1]Plan1!$L$6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4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[1]Plan1!$M$3:$O$3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[1]Plan1!$M$6:$O$6</c:f>
              <c:numCache>
                <c:formatCode>General</c:formatCode>
                <c:ptCount val="3"/>
                <c:pt idx="0">
                  <c:v>21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Levantamento e monitoramento de esp. exót.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[1]Plan1!$L$7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4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[1]Plan1!$M$3:$O$3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[1]Plan1!$M$7:$O$7</c:f>
              <c:numCache>
                <c:formatCode>General</c:formatCode>
                <c:ptCount val="3"/>
                <c:pt idx="0">
                  <c:v>22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Levantamento e monitoramento de esp. exót.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[1]Plan1!$L$8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4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[1]Plan1!$M$3:$O$3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[1]Plan1!$M$8:$O$8</c:f>
              <c:numCache>
                <c:formatCode>General</c:formatCode>
                <c:ptCount val="3"/>
                <c:pt idx="0">
                  <c:v>20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Levantamento e monitoramento de esp. exót. </a:t>
            </a:r>
            <a:r>
              <a:rPr lang="pt-BR" sz="1800" b="1" i="0" u="none" strike="noStrike" baseline="0">
                <a:solidFill>
                  <a:srgbClr val="7030A0"/>
                </a:solidFill>
                <a:effectLst/>
              </a:rPr>
              <a:t>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[1]Plan1!$L$9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4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[1]Plan1!$M$3:$O$3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[1]Plan1!$M$9:$O$9</c:f>
              <c:numCache>
                <c:formatCode>General</c:formatCode>
                <c:ptCount val="3"/>
                <c:pt idx="0">
                  <c:v>20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Promoção de Ações de Educação Ambiental</a:t>
            </a:r>
            <a:r>
              <a:rPr lang="en-US" baseline="0"/>
              <a:t>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'Prom. de Ações Educ. e Amb.'!$K$11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'Prom. de Ações Educ. e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'Prom. de Ações Educ. e Amb.'!$M$11:$O$11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Licenciamento Ambiental do </a:t>
            </a:r>
            <a:r>
              <a:rPr lang="en-US">
                <a:solidFill>
                  <a:srgbClr val="7030A0"/>
                </a:solidFill>
              </a:rPr>
              <a:t>2º sem. de 2012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'Lic. Amb.'!$K$10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'Lic.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'Lic. Amb.'!$M$10:$Q$10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Promoção de Ações de Educação Ambiental do </a:t>
            </a:r>
            <a:r>
              <a:rPr lang="en-US">
                <a:solidFill>
                  <a:srgbClr val="7030A0"/>
                </a:solidFill>
              </a:rPr>
              <a:t>2º sem.</a:t>
            </a:r>
            <a:r>
              <a:rPr lang="en-US" baseline="0">
                <a:solidFill>
                  <a:srgbClr val="7030A0"/>
                </a:solidFill>
              </a:rPr>
              <a:t> de 20</a:t>
            </a:r>
            <a:r>
              <a:rPr lang="en-US">
                <a:solidFill>
                  <a:srgbClr val="7030A0"/>
                </a:solidFill>
              </a:rPr>
              <a:t>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'Prom. de Ações Educ. e Amb.'!$K$10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'Prom. de Ações Educ. e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'Prom. de Ações Educ. e Amb.'!$M$10:$O$10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Promoção de Ações de Educação Ambiental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'Prom. de Ações Educ. e Amb.'!$K$9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'Prom. de Ações Educ. e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'Prom. de Ações Educ. e Amb.'!$M$9:$O$9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Promoção de Ações de Educação Ambiental do </a:t>
            </a:r>
            <a:r>
              <a:rPr lang="en-US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'Prom. de Ações Educ. e Amb.'!$K$8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'Prom. de Ações Educ. e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'Prom. de Ações Educ. e Amb.'!$M$8:$O$8</c:f>
              <c:numCache>
                <c:formatCode>General</c:formatCode>
                <c:ptCount val="3"/>
                <c:pt idx="0">
                  <c:v>5</c:v>
                </c:pt>
                <c:pt idx="1">
                  <c:v>11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Promoção de Ações de Educação Ambiental do </a:t>
            </a:r>
            <a:r>
              <a:rPr lang="en-US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'Prom. de Ações Educ. e Amb.'!$K$7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'Prom. de Ações Educ. e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'Prom. de Ações Educ. e Amb.'!$M$7:$O$7</c:f>
              <c:numCache>
                <c:formatCode>General</c:formatCode>
                <c:ptCount val="3"/>
                <c:pt idx="0">
                  <c:v>6</c:v>
                </c:pt>
                <c:pt idx="1">
                  <c:v>11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Promoção de Ações de Educação Ambiental do </a:t>
            </a:r>
            <a:r>
              <a:rPr lang="en-US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'Prom. de Ações Educ. e Amb.'!$K$6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'Prom. de Ações Educ. e Amb.'!$M$5:$O$5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'Prom. de Ações Educ. e Amb.'!$M$6:$O$6</c:f>
              <c:numCache>
                <c:formatCode>General</c:formatCode>
                <c:ptCount val="3"/>
                <c:pt idx="0">
                  <c:v>5</c:v>
                </c:pt>
                <c:pt idx="1">
                  <c:v>11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Quantidade e Qualificação</a:t>
            </a:r>
            <a:r>
              <a:rPr lang="pt-BR" baseline="0"/>
              <a:t> dos Técnicos do </a:t>
            </a:r>
            <a:r>
              <a:rPr lang="pt-BR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'Quant. e Qual. dos Tec.'!$K$11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'Quant. e Qual. dos Tec.'!$M$5:$O$5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'Quant. e Qual. dos Tec.'!$M$11:$O$11</c:f>
              <c:numCache>
                <c:formatCode>General</c:formatCode>
                <c:ptCount val="3"/>
                <c:pt idx="0">
                  <c:v>16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Quantidade e Qualificação dos Técnicos do </a:t>
            </a:r>
            <a:r>
              <a:rPr lang="pt-BR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'Quant. e Qual. dos Tec.'!$K$10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'Quant. e Qual. dos Tec.'!$M$5:$O$5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'Quant. e Qual. dos Tec.'!$M$10:$O$10</c:f>
              <c:numCache>
                <c:formatCode>General</c:formatCode>
                <c:ptCount val="3"/>
                <c:pt idx="0">
                  <c:v>13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Quantidade e Qualificação dos Técnicos do </a:t>
            </a:r>
            <a:r>
              <a:rPr lang="pt-BR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'Quant. e Qual. dos Tec.'!$K$9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'Quant. e Qual. dos Tec.'!$M$5:$O$5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'Quant. e Qual. dos Tec.'!$M$9:$O$9</c:f>
              <c:numCache>
                <c:formatCode>General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Quantidade e Qualificação dos Técnicos do </a:t>
            </a:r>
            <a:r>
              <a:rPr lang="pt-BR">
                <a:solidFill>
                  <a:srgbClr val="7030A0"/>
                </a:solidFill>
              </a:rPr>
              <a:t>2º</a:t>
            </a:r>
            <a:r>
              <a:rPr lang="pt-BR" baseline="0">
                <a:solidFill>
                  <a:srgbClr val="7030A0"/>
                </a:solidFill>
              </a:rPr>
              <a:t> sem. de 20</a:t>
            </a:r>
            <a:r>
              <a:rPr lang="pt-BR">
                <a:solidFill>
                  <a:srgbClr val="7030A0"/>
                </a:solidFill>
              </a:rPr>
              <a:t>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'Quant. e Qual. dos Tec.'!$K$8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'Quant. e Qual. dos Tec.'!$M$5:$O$5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'Quant. e Qual. dos Tec.'!$M$8:$O$8</c:f>
              <c:numCache>
                <c:formatCode>General</c:formatCode>
                <c:ptCount val="3"/>
                <c:pt idx="0">
                  <c:v>11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Quantidade e Qualificação dos Técnicos do </a:t>
            </a:r>
            <a:r>
              <a:rPr lang="pt-BR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'Quant. e Qual. dos Tec.'!$K$6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'Quant. e Qual. dos Tec.'!$M$5:$O$5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'Quant. e Qual. dos Tec.'!$M$6:$O$6</c:f>
              <c:numCache>
                <c:formatCode>General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Licenciamento Ambiental do </a:t>
            </a:r>
            <a:r>
              <a:rPr lang="en-US">
                <a:solidFill>
                  <a:srgbClr val="7030A0"/>
                </a:solidFill>
              </a:rPr>
              <a:t>1º sem. de 2013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'Lic. Amb.'!$K$9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46C0A"/>
              </a:solidFill>
            </c:spPr>
          </c:dPt>
          <c:dPt>
            <c:idx val="2"/>
            <c:bubble3D val="0"/>
            <c:spPr>
              <a:solidFill>
                <a:srgbClr val="EAE505"/>
              </a:solidFill>
            </c:spPr>
          </c:dPt>
          <c:dPt>
            <c:idx val="3"/>
            <c:bubble3D val="0"/>
            <c:spPr>
              <a:solidFill>
                <a:srgbClr val="80F493"/>
              </a:solidFill>
            </c:spPr>
          </c:dPt>
          <c:dPt>
            <c:idx val="4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'Lic. Amb.'!$M$5:$Q$5</c:f>
              <c:strCache>
                <c:ptCount val="5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</c:strCache>
            </c:strRef>
          </c:cat>
          <c:val>
            <c:numRef>
              <c:f>'Lic. Amb.'!$M$9:$Q$9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Quantidade e Qualificação dos Técnicos do </a:t>
            </a:r>
            <a:r>
              <a:rPr lang="pt-BR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'Quant. e Qual. dos Tec.'!$K$7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'Quant. e Qual. dos Tec.'!$M$5:$O$5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'Quant. e Qual. dos Tec.'!$M$7:$O$7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Agenda Ambiental Local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Local'!$K$11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Local'!$M$5:$O$5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Local'!$M$11:$O$11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Local do </a:t>
            </a:r>
            <a:r>
              <a:rPr lang="pt-BR">
                <a:solidFill>
                  <a:srgbClr val="7030A0"/>
                </a:solidFill>
              </a:rPr>
              <a:t>2ºsem.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Local'!$K$10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Local'!$M$5:$O$5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Local'!$M$10:$O$10</c:f>
              <c:numCache>
                <c:formatCode>General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Local do </a:t>
            </a:r>
            <a:r>
              <a:rPr lang="pt-BR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Local'!$K$9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Local'!$M$5:$O$5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Local'!$M$9:$O$9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Local do </a:t>
            </a:r>
            <a:r>
              <a:rPr lang="pt-BR">
                <a:solidFill>
                  <a:srgbClr val="7030A0"/>
                </a:solidFill>
              </a:rPr>
              <a:t>1º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Local'!$K$7</c:f>
              <c:strCache>
                <c:ptCount val="1"/>
                <c:pt idx="0">
                  <c:v>1º/14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Local'!$M$5:$O$5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Local'!$M$7:$O$7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Local do </a:t>
            </a:r>
            <a:r>
              <a:rPr lang="pt-BR">
                <a:solidFill>
                  <a:srgbClr val="7030A0"/>
                </a:solidFill>
              </a:rPr>
              <a:t>2º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Local'!$K$8</c:f>
              <c:strCache>
                <c:ptCount val="1"/>
                <c:pt idx="0">
                  <c:v>2º/13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Local'!$M$5:$O$5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Local'!$M$8:$O$8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Agenda Ambiental Local do </a:t>
            </a:r>
            <a:r>
              <a:rPr lang="pt-BR">
                <a:solidFill>
                  <a:srgbClr val="7030A0"/>
                </a:solidFill>
              </a:rPr>
              <a:t>2º sem. de 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'Agen. Amb. Local'!$K$6</c:f>
              <c:strCache>
                <c:ptCount val="1"/>
                <c:pt idx="0">
                  <c:v>2º/14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'Agen. Amb. Local'!$M$5:$O$5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'Agen. Amb. Local'!$M$6:$O$6</c:f>
              <c:numCache>
                <c:formatCode>General</c:formatCode>
                <c:ptCount val="3"/>
                <c:pt idx="0">
                  <c:v>19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Consumo e Eficiência no Uso de Energia do </a:t>
            </a:r>
            <a:r>
              <a:rPr lang="en-US">
                <a:solidFill>
                  <a:srgbClr val="7030A0"/>
                </a:solidFill>
              </a:rPr>
              <a:t>1º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'Cons. e Efic. no uso de Energ.'!$K$11</c:f>
              <c:strCache>
                <c:ptCount val="1"/>
                <c:pt idx="0">
                  <c:v>1º/12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'Cons. e Efic. no uso de Energ.'!$M$5:$O$5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'Cons. e Efic. no uso de Energ.'!$M$11:$O$11</c:f>
              <c:numCache>
                <c:formatCode>General</c:formatCode>
                <c:ptCount val="3"/>
                <c:pt idx="0">
                  <c:v>26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Consumo e Eficiência no Uso de Energia do </a:t>
            </a:r>
            <a:r>
              <a:rPr lang="pt-BR">
                <a:solidFill>
                  <a:srgbClr val="7030A0"/>
                </a:solidFill>
              </a:rPr>
              <a:t>2º sem. de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'Cons. e Efic. no uso de Energ.'!$K$10</c:f>
              <c:strCache>
                <c:ptCount val="1"/>
                <c:pt idx="0">
                  <c:v>2º/12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'Cons. e Efic. no uso de Energ.'!$M$5:$O$5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'Cons. e Efic. no uso de Energ.'!$M$10:$O$10</c:f>
              <c:numCache>
                <c:formatCode>General</c:formatCode>
                <c:ptCount val="3"/>
                <c:pt idx="0">
                  <c:v>24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Consumo e Eficiência no Uso de Energia do </a:t>
            </a:r>
            <a:r>
              <a:rPr lang="pt-BR">
                <a:solidFill>
                  <a:srgbClr val="7030A0"/>
                </a:solidFill>
              </a:rPr>
              <a:t>1º sem. de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'Cons. e Efic. no uso de Energ.'!$K$9</c:f>
              <c:strCache>
                <c:ptCount val="1"/>
                <c:pt idx="0">
                  <c:v>1º/13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EAE505"/>
              </a:solidFill>
            </c:spPr>
          </c:dPt>
          <c:dPt>
            <c:idx val="2"/>
            <c:bubble3D val="0"/>
            <c:spPr>
              <a:solidFill>
                <a:srgbClr val="10C2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'Cons. e Efic. no uso de Energ.'!$M$5:$O$5</c:f>
              <c:strCache>
                <c:ptCount val="3"/>
                <c:pt idx="0">
                  <c:v>N1</c:v>
                </c:pt>
                <c:pt idx="1">
                  <c:v>N2</c:v>
                </c:pt>
                <c:pt idx="2">
                  <c:v>N3</c:v>
                </c:pt>
              </c:strCache>
            </c:strRef>
          </c:cat>
          <c:val>
            <c:numRef>
              <c:f>'Cons. e Efic. no uso de Energ.'!$M$9:$O$9</c:f>
              <c:numCache>
                <c:formatCode>General</c:formatCode>
                <c:ptCount val="3"/>
                <c:pt idx="0">
                  <c:v>22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4" Type="http://schemas.openxmlformats.org/officeDocument/2006/relationships/chart" Target="../charts/chart9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5" Type="http://schemas.openxmlformats.org/officeDocument/2006/relationships/chart" Target="../charts/chart101.xml"/><Relationship Id="rId4" Type="http://schemas.openxmlformats.org/officeDocument/2006/relationships/chart" Target="../charts/chart10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5" Type="http://schemas.openxmlformats.org/officeDocument/2006/relationships/chart" Target="../charts/chart107.xml"/><Relationship Id="rId4" Type="http://schemas.openxmlformats.org/officeDocument/2006/relationships/chart" Target="../charts/chart10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1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5" Type="http://schemas.openxmlformats.org/officeDocument/2006/relationships/chart" Target="../charts/chart113.xml"/><Relationship Id="rId4" Type="http://schemas.openxmlformats.org/officeDocument/2006/relationships/chart" Target="../charts/chart1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7.xml"/><Relationship Id="rId2" Type="http://schemas.openxmlformats.org/officeDocument/2006/relationships/chart" Target="../charts/chart116.xml"/><Relationship Id="rId1" Type="http://schemas.openxmlformats.org/officeDocument/2006/relationships/chart" Target="../charts/chart115.xml"/><Relationship Id="rId6" Type="http://schemas.openxmlformats.org/officeDocument/2006/relationships/chart" Target="../charts/chart120.xml"/><Relationship Id="rId5" Type="http://schemas.openxmlformats.org/officeDocument/2006/relationships/chart" Target="../charts/chart119.xml"/><Relationship Id="rId4" Type="http://schemas.openxmlformats.org/officeDocument/2006/relationships/chart" Target="../charts/chart11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3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5" Type="http://schemas.openxmlformats.org/officeDocument/2006/relationships/chart" Target="../charts/chart125.xml"/><Relationship Id="rId4" Type="http://schemas.openxmlformats.org/officeDocument/2006/relationships/chart" Target="../charts/chart12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19049</xdr:colOff>
      <xdr:row>12</xdr:row>
      <xdr:rowOff>14285</xdr:rowOff>
    </xdr:from>
    <xdr:to>
      <xdr:col>23</xdr:col>
      <xdr:colOff>43274</xdr:colOff>
      <xdr:row>30</xdr:row>
      <xdr:rowOff>185285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32</xdr:row>
      <xdr:rowOff>23812</xdr:rowOff>
    </xdr:from>
    <xdr:to>
      <xdr:col>14</xdr:col>
      <xdr:colOff>186150</xdr:colOff>
      <xdr:row>42</xdr:row>
      <xdr:rowOff>51937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32</xdr:row>
      <xdr:rowOff>14287</xdr:rowOff>
    </xdr:from>
    <xdr:to>
      <xdr:col>23</xdr:col>
      <xdr:colOff>43275</xdr:colOff>
      <xdr:row>42</xdr:row>
      <xdr:rowOff>42412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42</xdr:row>
      <xdr:rowOff>300037</xdr:rowOff>
    </xdr:from>
    <xdr:to>
      <xdr:col>14</xdr:col>
      <xdr:colOff>195675</xdr:colOff>
      <xdr:row>60</xdr:row>
      <xdr:rowOff>109087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19050</xdr:colOff>
      <xdr:row>42</xdr:row>
      <xdr:rowOff>280987</xdr:rowOff>
    </xdr:from>
    <xdr:to>
      <xdr:col>23</xdr:col>
      <xdr:colOff>43275</xdr:colOff>
      <xdr:row>60</xdr:row>
      <xdr:rowOff>90037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28575</xdr:colOff>
      <xdr:row>12</xdr:row>
      <xdr:rowOff>14287</xdr:rowOff>
    </xdr:from>
    <xdr:to>
      <xdr:col>14</xdr:col>
      <xdr:colOff>195675</xdr:colOff>
      <xdr:row>30</xdr:row>
      <xdr:rowOff>185287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14287</xdr:rowOff>
    </xdr:from>
    <xdr:to>
      <xdr:col>14</xdr:col>
      <xdr:colOff>167100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12</xdr:row>
      <xdr:rowOff>14287</xdr:rowOff>
    </xdr:from>
    <xdr:to>
      <xdr:col>22</xdr:col>
      <xdr:colOff>376650</xdr:colOff>
      <xdr:row>30</xdr:row>
      <xdr:rowOff>185287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32</xdr:row>
      <xdr:rowOff>23812</xdr:rowOff>
    </xdr:from>
    <xdr:to>
      <xdr:col>14</xdr:col>
      <xdr:colOff>176625</xdr:colOff>
      <xdr:row>41</xdr:row>
      <xdr:rowOff>32887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38100</xdr:colOff>
      <xdr:row>32</xdr:row>
      <xdr:rowOff>33337</xdr:rowOff>
    </xdr:from>
    <xdr:to>
      <xdr:col>22</xdr:col>
      <xdr:colOff>395700</xdr:colOff>
      <xdr:row>41</xdr:row>
      <xdr:rowOff>42412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41</xdr:row>
      <xdr:rowOff>204787</xdr:rowOff>
    </xdr:from>
    <xdr:to>
      <xdr:col>14</xdr:col>
      <xdr:colOff>167100</xdr:colOff>
      <xdr:row>58</xdr:row>
      <xdr:rowOff>51937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</xdr:colOff>
      <xdr:row>41</xdr:row>
      <xdr:rowOff>204787</xdr:rowOff>
    </xdr:from>
    <xdr:to>
      <xdr:col>22</xdr:col>
      <xdr:colOff>376650</xdr:colOff>
      <xdr:row>58</xdr:row>
      <xdr:rowOff>51937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12</xdr:row>
      <xdr:rowOff>33337</xdr:rowOff>
    </xdr:from>
    <xdr:to>
      <xdr:col>12</xdr:col>
      <xdr:colOff>52800</xdr:colOff>
      <xdr:row>31</xdr:row>
      <xdr:rowOff>13837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12</xdr:row>
      <xdr:rowOff>14287</xdr:rowOff>
    </xdr:from>
    <xdr:to>
      <xdr:col>21</xdr:col>
      <xdr:colOff>90900</xdr:colOff>
      <xdr:row>30</xdr:row>
      <xdr:rowOff>185287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32</xdr:row>
      <xdr:rowOff>14287</xdr:rowOff>
    </xdr:from>
    <xdr:to>
      <xdr:col>12</xdr:col>
      <xdr:colOff>52800</xdr:colOff>
      <xdr:row>45</xdr:row>
      <xdr:rowOff>156712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28575</xdr:colOff>
      <xdr:row>32</xdr:row>
      <xdr:rowOff>23812</xdr:rowOff>
    </xdr:from>
    <xdr:to>
      <xdr:col>21</xdr:col>
      <xdr:colOff>109950</xdr:colOff>
      <xdr:row>45</xdr:row>
      <xdr:rowOff>166237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46</xdr:row>
      <xdr:rowOff>176212</xdr:rowOff>
    </xdr:from>
    <xdr:to>
      <xdr:col>12</xdr:col>
      <xdr:colOff>33750</xdr:colOff>
      <xdr:row>65</xdr:row>
      <xdr:rowOff>156712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19050</xdr:colOff>
      <xdr:row>46</xdr:row>
      <xdr:rowOff>185737</xdr:rowOff>
    </xdr:from>
    <xdr:to>
      <xdr:col>21</xdr:col>
      <xdr:colOff>100425</xdr:colOff>
      <xdr:row>65</xdr:row>
      <xdr:rowOff>166237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12</xdr:row>
      <xdr:rowOff>42862</xdr:rowOff>
    </xdr:from>
    <xdr:to>
      <xdr:col>14</xdr:col>
      <xdr:colOff>186150</xdr:colOff>
      <xdr:row>31</xdr:row>
      <xdr:rowOff>23362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12</xdr:row>
      <xdr:rowOff>14287</xdr:rowOff>
    </xdr:from>
    <xdr:to>
      <xdr:col>22</xdr:col>
      <xdr:colOff>81375</xdr:colOff>
      <xdr:row>30</xdr:row>
      <xdr:rowOff>185287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32</xdr:row>
      <xdr:rowOff>14287</xdr:rowOff>
    </xdr:from>
    <xdr:to>
      <xdr:col>14</xdr:col>
      <xdr:colOff>186150</xdr:colOff>
      <xdr:row>49</xdr:row>
      <xdr:rowOff>90037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</xdr:colOff>
      <xdr:row>32</xdr:row>
      <xdr:rowOff>4762</xdr:rowOff>
    </xdr:from>
    <xdr:to>
      <xdr:col>22</xdr:col>
      <xdr:colOff>81375</xdr:colOff>
      <xdr:row>49</xdr:row>
      <xdr:rowOff>80512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600075</xdr:colOff>
      <xdr:row>50</xdr:row>
      <xdr:rowOff>14287</xdr:rowOff>
    </xdr:from>
    <xdr:to>
      <xdr:col>22</xdr:col>
      <xdr:colOff>43275</xdr:colOff>
      <xdr:row>68</xdr:row>
      <xdr:rowOff>185287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50</xdr:row>
      <xdr:rowOff>23812</xdr:rowOff>
    </xdr:from>
    <xdr:to>
      <xdr:col>14</xdr:col>
      <xdr:colOff>176625</xdr:colOff>
      <xdr:row>69</xdr:row>
      <xdr:rowOff>4312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0</xdr:rowOff>
    </xdr:from>
    <xdr:to>
      <xdr:col>13</xdr:col>
      <xdr:colOff>100425</xdr:colOff>
      <xdr:row>31</xdr:row>
      <xdr:rowOff>171000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13</xdr:row>
      <xdr:rowOff>0</xdr:rowOff>
    </xdr:from>
    <xdr:to>
      <xdr:col>21</xdr:col>
      <xdr:colOff>52800</xdr:colOff>
      <xdr:row>31</xdr:row>
      <xdr:rowOff>171000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13</xdr:col>
      <xdr:colOff>100425</xdr:colOff>
      <xdr:row>47</xdr:row>
      <xdr:rowOff>180525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33</xdr:row>
      <xdr:rowOff>0</xdr:rowOff>
    </xdr:from>
    <xdr:to>
      <xdr:col>21</xdr:col>
      <xdr:colOff>52800</xdr:colOff>
      <xdr:row>47</xdr:row>
      <xdr:rowOff>180525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49</xdr:row>
      <xdr:rowOff>9525</xdr:rowOff>
    </xdr:from>
    <xdr:to>
      <xdr:col>13</xdr:col>
      <xdr:colOff>119475</xdr:colOff>
      <xdr:row>67</xdr:row>
      <xdr:rowOff>180525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19050</xdr:colOff>
      <xdr:row>49</xdr:row>
      <xdr:rowOff>9525</xdr:rowOff>
    </xdr:from>
    <xdr:to>
      <xdr:col>21</xdr:col>
      <xdr:colOff>71850</xdr:colOff>
      <xdr:row>67</xdr:row>
      <xdr:rowOff>180525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12</xdr:row>
      <xdr:rowOff>4762</xdr:rowOff>
    </xdr:from>
    <xdr:to>
      <xdr:col>12</xdr:col>
      <xdr:colOff>605250</xdr:colOff>
      <xdr:row>30</xdr:row>
      <xdr:rowOff>175762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11</xdr:row>
      <xdr:rowOff>185737</xdr:rowOff>
    </xdr:from>
    <xdr:to>
      <xdr:col>21</xdr:col>
      <xdr:colOff>62325</xdr:colOff>
      <xdr:row>30</xdr:row>
      <xdr:rowOff>166237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32</xdr:row>
      <xdr:rowOff>14287</xdr:rowOff>
    </xdr:from>
    <xdr:to>
      <xdr:col>12</xdr:col>
      <xdr:colOff>595725</xdr:colOff>
      <xdr:row>43</xdr:row>
      <xdr:rowOff>70987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</xdr:colOff>
      <xdr:row>32</xdr:row>
      <xdr:rowOff>14287</xdr:rowOff>
    </xdr:from>
    <xdr:to>
      <xdr:col>21</xdr:col>
      <xdr:colOff>81375</xdr:colOff>
      <xdr:row>43</xdr:row>
      <xdr:rowOff>70987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28575</xdr:colOff>
      <xdr:row>44</xdr:row>
      <xdr:rowOff>23812</xdr:rowOff>
    </xdr:from>
    <xdr:to>
      <xdr:col>12</xdr:col>
      <xdr:colOff>605250</xdr:colOff>
      <xdr:row>63</xdr:row>
      <xdr:rowOff>4312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28575</xdr:colOff>
      <xdr:row>44</xdr:row>
      <xdr:rowOff>14287</xdr:rowOff>
    </xdr:from>
    <xdr:to>
      <xdr:col>21</xdr:col>
      <xdr:colOff>81375</xdr:colOff>
      <xdr:row>62</xdr:row>
      <xdr:rowOff>185287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12</xdr:row>
      <xdr:rowOff>14287</xdr:rowOff>
    </xdr:from>
    <xdr:to>
      <xdr:col>13</xdr:col>
      <xdr:colOff>205200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11</xdr:row>
      <xdr:rowOff>185737</xdr:rowOff>
    </xdr:from>
    <xdr:to>
      <xdr:col>21</xdr:col>
      <xdr:colOff>52800</xdr:colOff>
      <xdr:row>30</xdr:row>
      <xdr:rowOff>166237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32</xdr:row>
      <xdr:rowOff>33337</xdr:rowOff>
    </xdr:from>
    <xdr:to>
      <xdr:col>13</xdr:col>
      <xdr:colOff>195675</xdr:colOff>
      <xdr:row>49</xdr:row>
      <xdr:rowOff>80512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</xdr:colOff>
      <xdr:row>31</xdr:row>
      <xdr:rowOff>185737</xdr:rowOff>
    </xdr:from>
    <xdr:to>
      <xdr:col>21</xdr:col>
      <xdr:colOff>71850</xdr:colOff>
      <xdr:row>49</xdr:row>
      <xdr:rowOff>42412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600075</xdr:colOff>
      <xdr:row>50</xdr:row>
      <xdr:rowOff>23812</xdr:rowOff>
    </xdr:from>
    <xdr:to>
      <xdr:col>21</xdr:col>
      <xdr:colOff>43275</xdr:colOff>
      <xdr:row>69</xdr:row>
      <xdr:rowOff>4312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50</xdr:row>
      <xdr:rowOff>4762</xdr:rowOff>
    </xdr:from>
    <xdr:to>
      <xdr:col>13</xdr:col>
      <xdr:colOff>195675</xdr:colOff>
      <xdr:row>68</xdr:row>
      <xdr:rowOff>175762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12</xdr:row>
      <xdr:rowOff>33337</xdr:rowOff>
    </xdr:from>
    <xdr:to>
      <xdr:col>14</xdr:col>
      <xdr:colOff>62325</xdr:colOff>
      <xdr:row>31</xdr:row>
      <xdr:rowOff>13837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12</xdr:row>
      <xdr:rowOff>14287</xdr:rowOff>
    </xdr:from>
    <xdr:to>
      <xdr:col>22</xdr:col>
      <xdr:colOff>81375</xdr:colOff>
      <xdr:row>30</xdr:row>
      <xdr:rowOff>185287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32</xdr:row>
      <xdr:rowOff>23812</xdr:rowOff>
    </xdr:from>
    <xdr:to>
      <xdr:col>14</xdr:col>
      <xdr:colOff>43275</xdr:colOff>
      <xdr:row>49</xdr:row>
      <xdr:rowOff>42412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50</xdr:row>
      <xdr:rowOff>14287</xdr:rowOff>
    </xdr:from>
    <xdr:to>
      <xdr:col>14</xdr:col>
      <xdr:colOff>33750</xdr:colOff>
      <xdr:row>68</xdr:row>
      <xdr:rowOff>185287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28575</xdr:colOff>
      <xdr:row>32</xdr:row>
      <xdr:rowOff>23812</xdr:rowOff>
    </xdr:from>
    <xdr:to>
      <xdr:col>22</xdr:col>
      <xdr:colOff>81375</xdr:colOff>
      <xdr:row>49</xdr:row>
      <xdr:rowOff>42412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28575</xdr:colOff>
      <xdr:row>50</xdr:row>
      <xdr:rowOff>23812</xdr:rowOff>
    </xdr:from>
    <xdr:to>
      <xdr:col>22</xdr:col>
      <xdr:colOff>81375</xdr:colOff>
      <xdr:row>69</xdr:row>
      <xdr:rowOff>4312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</xdr:row>
      <xdr:rowOff>185737</xdr:rowOff>
    </xdr:from>
    <xdr:to>
      <xdr:col>13</xdr:col>
      <xdr:colOff>233775</xdr:colOff>
      <xdr:row>30</xdr:row>
      <xdr:rowOff>166237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12</xdr:row>
      <xdr:rowOff>4762</xdr:rowOff>
    </xdr:from>
    <xdr:to>
      <xdr:col>21</xdr:col>
      <xdr:colOff>81375</xdr:colOff>
      <xdr:row>30</xdr:row>
      <xdr:rowOff>175762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14287</xdr:rowOff>
    </xdr:from>
    <xdr:to>
      <xdr:col>13</xdr:col>
      <xdr:colOff>252825</xdr:colOff>
      <xdr:row>45</xdr:row>
      <xdr:rowOff>109087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</xdr:colOff>
      <xdr:row>32</xdr:row>
      <xdr:rowOff>14287</xdr:rowOff>
    </xdr:from>
    <xdr:to>
      <xdr:col>21</xdr:col>
      <xdr:colOff>90900</xdr:colOff>
      <xdr:row>45</xdr:row>
      <xdr:rowOff>109087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46</xdr:row>
      <xdr:rowOff>52387</xdr:rowOff>
    </xdr:from>
    <xdr:to>
      <xdr:col>13</xdr:col>
      <xdr:colOff>224250</xdr:colOff>
      <xdr:row>65</xdr:row>
      <xdr:rowOff>32887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19050</xdr:colOff>
      <xdr:row>46</xdr:row>
      <xdr:rowOff>4762</xdr:rowOff>
    </xdr:from>
    <xdr:to>
      <xdr:col>21</xdr:col>
      <xdr:colOff>71850</xdr:colOff>
      <xdr:row>64</xdr:row>
      <xdr:rowOff>175762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12</xdr:row>
      <xdr:rowOff>14287</xdr:rowOff>
    </xdr:from>
    <xdr:to>
      <xdr:col>13</xdr:col>
      <xdr:colOff>24225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12</xdr:row>
      <xdr:rowOff>4762</xdr:rowOff>
    </xdr:from>
    <xdr:to>
      <xdr:col>21</xdr:col>
      <xdr:colOff>81375</xdr:colOff>
      <xdr:row>30</xdr:row>
      <xdr:rowOff>175762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23812</xdr:rowOff>
    </xdr:from>
    <xdr:to>
      <xdr:col>13</xdr:col>
      <xdr:colOff>14700</xdr:colOff>
      <xdr:row>48</xdr:row>
      <xdr:rowOff>61462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</xdr:colOff>
      <xdr:row>32</xdr:row>
      <xdr:rowOff>4762</xdr:rowOff>
    </xdr:from>
    <xdr:to>
      <xdr:col>21</xdr:col>
      <xdr:colOff>90900</xdr:colOff>
      <xdr:row>48</xdr:row>
      <xdr:rowOff>42412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49</xdr:row>
      <xdr:rowOff>14287</xdr:rowOff>
    </xdr:from>
    <xdr:to>
      <xdr:col>12</xdr:col>
      <xdr:colOff>605250</xdr:colOff>
      <xdr:row>67</xdr:row>
      <xdr:rowOff>185287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</xdr:colOff>
      <xdr:row>49</xdr:row>
      <xdr:rowOff>23812</xdr:rowOff>
    </xdr:from>
    <xdr:to>
      <xdr:col>21</xdr:col>
      <xdr:colOff>62325</xdr:colOff>
      <xdr:row>68</xdr:row>
      <xdr:rowOff>4312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14287</xdr:rowOff>
    </xdr:from>
    <xdr:to>
      <xdr:col>14</xdr:col>
      <xdr:colOff>33750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12</xdr:row>
      <xdr:rowOff>23812</xdr:rowOff>
    </xdr:from>
    <xdr:to>
      <xdr:col>22</xdr:col>
      <xdr:colOff>81375</xdr:colOff>
      <xdr:row>31</xdr:row>
      <xdr:rowOff>4312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14287</xdr:rowOff>
    </xdr:from>
    <xdr:to>
      <xdr:col>14</xdr:col>
      <xdr:colOff>62325</xdr:colOff>
      <xdr:row>47</xdr:row>
      <xdr:rowOff>61462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32</xdr:row>
      <xdr:rowOff>23812</xdr:rowOff>
    </xdr:from>
    <xdr:to>
      <xdr:col>22</xdr:col>
      <xdr:colOff>71850</xdr:colOff>
      <xdr:row>47</xdr:row>
      <xdr:rowOff>70987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48</xdr:row>
      <xdr:rowOff>14287</xdr:rowOff>
    </xdr:from>
    <xdr:to>
      <xdr:col>14</xdr:col>
      <xdr:colOff>52800</xdr:colOff>
      <xdr:row>66</xdr:row>
      <xdr:rowOff>185287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</xdr:colOff>
      <xdr:row>48</xdr:row>
      <xdr:rowOff>23812</xdr:rowOff>
    </xdr:from>
    <xdr:to>
      <xdr:col>22</xdr:col>
      <xdr:colOff>71850</xdr:colOff>
      <xdr:row>67</xdr:row>
      <xdr:rowOff>4312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4762</xdr:rowOff>
    </xdr:from>
    <xdr:to>
      <xdr:col>14</xdr:col>
      <xdr:colOff>186150</xdr:colOff>
      <xdr:row>30</xdr:row>
      <xdr:rowOff>175762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12</xdr:row>
      <xdr:rowOff>23812</xdr:rowOff>
    </xdr:from>
    <xdr:to>
      <xdr:col>22</xdr:col>
      <xdr:colOff>452850</xdr:colOff>
      <xdr:row>31</xdr:row>
      <xdr:rowOff>4312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14287</xdr:rowOff>
    </xdr:from>
    <xdr:to>
      <xdr:col>14</xdr:col>
      <xdr:colOff>205200</xdr:colOff>
      <xdr:row>40</xdr:row>
      <xdr:rowOff>280537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32</xdr:row>
      <xdr:rowOff>23812</xdr:rowOff>
    </xdr:from>
    <xdr:to>
      <xdr:col>22</xdr:col>
      <xdr:colOff>443325</xdr:colOff>
      <xdr:row>40</xdr:row>
      <xdr:rowOff>290062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40</xdr:row>
      <xdr:rowOff>500062</xdr:rowOff>
    </xdr:from>
    <xdr:to>
      <xdr:col>14</xdr:col>
      <xdr:colOff>186150</xdr:colOff>
      <xdr:row>53</xdr:row>
      <xdr:rowOff>147187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</xdr:colOff>
      <xdr:row>40</xdr:row>
      <xdr:rowOff>490537</xdr:rowOff>
    </xdr:from>
    <xdr:to>
      <xdr:col>22</xdr:col>
      <xdr:colOff>443325</xdr:colOff>
      <xdr:row>53</xdr:row>
      <xdr:rowOff>137662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12</xdr:row>
      <xdr:rowOff>14287</xdr:rowOff>
    </xdr:from>
    <xdr:to>
      <xdr:col>13</xdr:col>
      <xdr:colOff>271875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12</xdr:row>
      <xdr:rowOff>23812</xdr:rowOff>
    </xdr:from>
    <xdr:to>
      <xdr:col>21</xdr:col>
      <xdr:colOff>71850</xdr:colOff>
      <xdr:row>31</xdr:row>
      <xdr:rowOff>4312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33337</xdr:rowOff>
    </xdr:from>
    <xdr:to>
      <xdr:col>13</xdr:col>
      <xdr:colOff>271875</xdr:colOff>
      <xdr:row>46</xdr:row>
      <xdr:rowOff>32887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</xdr:colOff>
      <xdr:row>32</xdr:row>
      <xdr:rowOff>4762</xdr:rowOff>
    </xdr:from>
    <xdr:to>
      <xdr:col>21</xdr:col>
      <xdr:colOff>62325</xdr:colOff>
      <xdr:row>46</xdr:row>
      <xdr:rowOff>4312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47</xdr:row>
      <xdr:rowOff>23812</xdr:rowOff>
    </xdr:from>
    <xdr:to>
      <xdr:col>13</xdr:col>
      <xdr:colOff>252825</xdr:colOff>
      <xdr:row>66</xdr:row>
      <xdr:rowOff>4312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19050</xdr:colOff>
      <xdr:row>47</xdr:row>
      <xdr:rowOff>14287</xdr:rowOff>
    </xdr:from>
    <xdr:to>
      <xdr:col>21</xdr:col>
      <xdr:colOff>71850</xdr:colOff>
      <xdr:row>65</xdr:row>
      <xdr:rowOff>185287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12</xdr:row>
      <xdr:rowOff>14287</xdr:rowOff>
    </xdr:from>
    <xdr:to>
      <xdr:col>13</xdr:col>
      <xdr:colOff>548100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</xdr:colOff>
      <xdr:row>12</xdr:row>
      <xdr:rowOff>4762</xdr:rowOff>
    </xdr:from>
    <xdr:to>
      <xdr:col>22</xdr:col>
      <xdr:colOff>90900</xdr:colOff>
      <xdr:row>30</xdr:row>
      <xdr:rowOff>175762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32</xdr:row>
      <xdr:rowOff>14287</xdr:rowOff>
    </xdr:from>
    <xdr:to>
      <xdr:col>13</xdr:col>
      <xdr:colOff>576675</xdr:colOff>
      <xdr:row>48</xdr:row>
      <xdr:rowOff>51937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32</xdr:row>
      <xdr:rowOff>4762</xdr:rowOff>
    </xdr:from>
    <xdr:to>
      <xdr:col>22</xdr:col>
      <xdr:colOff>71850</xdr:colOff>
      <xdr:row>48</xdr:row>
      <xdr:rowOff>42412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28575</xdr:colOff>
      <xdr:row>49</xdr:row>
      <xdr:rowOff>14287</xdr:rowOff>
    </xdr:from>
    <xdr:to>
      <xdr:col>13</xdr:col>
      <xdr:colOff>586200</xdr:colOff>
      <xdr:row>67</xdr:row>
      <xdr:rowOff>185287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28575</xdr:colOff>
      <xdr:row>49</xdr:row>
      <xdr:rowOff>23812</xdr:rowOff>
    </xdr:from>
    <xdr:to>
      <xdr:col>22</xdr:col>
      <xdr:colOff>81375</xdr:colOff>
      <xdr:row>68</xdr:row>
      <xdr:rowOff>4312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23812</xdr:rowOff>
    </xdr:from>
    <xdr:to>
      <xdr:col>14</xdr:col>
      <xdr:colOff>309975</xdr:colOff>
      <xdr:row>31</xdr:row>
      <xdr:rowOff>4312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12</xdr:row>
      <xdr:rowOff>23812</xdr:rowOff>
    </xdr:from>
    <xdr:to>
      <xdr:col>22</xdr:col>
      <xdr:colOff>433800</xdr:colOff>
      <xdr:row>31</xdr:row>
      <xdr:rowOff>4312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23812</xdr:rowOff>
    </xdr:from>
    <xdr:to>
      <xdr:col>14</xdr:col>
      <xdr:colOff>329025</xdr:colOff>
      <xdr:row>45</xdr:row>
      <xdr:rowOff>109087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</xdr:colOff>
      <xdr:row>32</xdr:row>
      <xdr:rowOff>23812</xdr:rowOff>
    </xdr:from>
    <xdr:to>
      <xdr:col>22</xdr:col>
      <xdr:colOff>452850</xdr:colOff>
      <xdr:row>45</xdr:row>
      <xdr:rowOff>109087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46</xdr:row>
      <xdr:rowOff>23812</xdr:rowOff>
    </xdr:from>
    <xdr:to>
      <xdr:col>14</xdr:col>
      <xdr:colOff>319500</xdr:colOff>
      <xdr:row>65</xdr:row>
      <xdr:rowOff>4312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</xdr:colOff>
      <xdr:row>46</xdr:row>
      <xdr:rowOff>23812</xdr:rowOff>
    </xdr:from>
    <xdr:to>
      <xdr:col>22</xdr:col>
      <xdr:colOff>443325</xdr:colOff>
      <xdr:row>65</xdr:row>
      <xdr:rowOff>4312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4762</xdr:rowOff>
    </xdr:from>
    <xdr:to>
      <xdr:col>13</xdr:col>
      <xdr:colOff>348075</xdr:colOff>
      <xdr:row>30</xdr:row>
      <xdr:rowOff>175762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12</xdr:row>
      <xdr:rowOff>14287</xdr:rowOff>
    </xdr:from>
    <xdr:to>
      <xdr:col>22</xdr:col>
      <xdr:colOff>433800</xdr:colOff>
      <xdr:row>30</xdr:row>
      <xdr:rowOff>185287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14287</xdr:rowOff>
    </xdr:from>
    <xdr:to>
      <xdr:col>13</xdr:col>
      <xdr:colOff>367125</xdr:colOff>
      <xdr:row>44</xdr:row>
      <xdr:rowOff>4312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32</xdr:row>
      <xdr:rowOff>14287</xdr:rowOff>
    </xdr:from>
    <xdr:to>
      <xdr:col>22</xdr:col>
      <xdr:colOff>452850</xdr:colOff>
      <xdr:row>44</xdr:row>
      <xdr:rowOff>4312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44</xdr:row>
      <xdr:rowOff>185737</xdr:rowOff>
    </xdr:from>
    <xdr:to>
      <xdr:col>13</xdr:col>
      <xdr:colOff>348075</xdr:colOff>
      <xdr:row>63</xdr:row>
      <xdr:rowOff>166237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</xdr:colOff>
      <xdr:row>44</xdr:row>
      <xdr:rowOff>185737</xdr:rowOff>
    </xdr:from>
    <xdr:to>
      <xdr:col>22</xdr:col>
      <xdr:colOff>424275</xdr:colOff>
      <xdr:row>63</xdr:row>
      <xdr:rowOff>166237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12</xdr:row>
      <xdr:rowOff>23812</xdr:rowOff>
    </xdr:from>
    <xdr:to>
      <xdr:col>13</xdr:col>
      <xdr:colOff>262350</xdr:colOff>
      <xdr:row>31</xdr:row>
      <xdr:rowOff>4312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12</xdr:row>
      <xdr:rowOff>23812</xdr:rowOff>
    </xdr:from>
    <xdr:to>
      <xdr:col>21</xdr:col>
      <xdr:colOff>510000</xdr:colOff>
      <xdr:row>31</xdr:row>
      <xdr:rowOff>4312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32</xdr:row>
      <xdr:rowOff>33337</xdr:rowOff>
    </xdr:from>
    <xdr:to>
      <xdr:col>13</xdr:col>
      <xdr:colOff>262350</xdr:colOff>
      <xdr:row>45</xdr:row>
      <xdr:rowOff>13837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</xdr:colOff>
      <xdr:row>32</xdr:row>
      <xdr:rowOff>14287</xdr:rowOff>
    </xdr:from>
    <xdr:to>
      <xdr:col>21</xdr:col>
      <xdr:colOff>519525</xdr:colOff>
      <xdr:row>44</xdr:row>
      <xdr:rowOff>185287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28575</xdr:colOff>
      <xdr:row>45</xdr:row>
      <xdr:rowOff>185737</xdr:rowOff>
    </xdr:from>
    <xdr:to>
      <xdr:col>13</xdr:col>
      <xdr:colOff>271875</xdr:colOff>
      <xdr:row>64</xdr:row>
      <xdr:rowOff>166237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28575</xdr:colOff>
      <xdr:row>45</xdr:row>
      <xdr:rowOff>176212</xdr:rowOff>
    </xdr:from>
    <xdr:to>
      <xdr:col>21</xdr:col>
      <xdr:colOff>519525</xdr:colOff>
      <xdr:row>64</xdr:row>
      <xdr:rowOff>156712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12</xdr:row>
      <xdr:rowOff>23812</xdr:rowOff>
    </xdr:from>
    <xdr:to>
      <xdr:col>14</xdr:col>
      <xdr:colOff>52800</xdr:colOff>
      <xdr:row>31</xdr:row>
      <xdr:rowOff>4312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12</xdr:row>
      <xdr:rowOff>14287</xdr:rowOff>
    </xdr:from>
    <xdr:to>
      <xdr:col>23</xdr:col>
      <xdr:colOff>28575</xdr:colOff>
      <xdr:row>30</xdr:row>
      <xdr:rowOff>185287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14287</xdr:rowOff>
    </xdr:from>
    <xdr:to>
      <xdr:col>14</xdr:col>
      <xdr:colOff>52800</xdr:colOff>
      <xdr:row>47</xdr:row>
      <xdr:rowOff>128137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32</xdr:row>
      <xdr:rowOff>23812</xdr:rowOff>
    </xdr:from>
    <xdr:to>
      <xdr:col>22</xdr:col>
      <xdr:colOff>405225</xdr:colOff>
      <xdr:row>47</xdr:row>
      <xdr:rowOff>137662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28575</xdr:colOff>
      <xdr:row>48</xdr:row>
      <xdr:rowOff>157162</xdr:rowOff>
    </xdr:from>
    <xdr:to>
      <xdr:col>14</xdr:col>
      <xdr:colOff>52800</xdr:colOff>
      <xdr:row>67</xdr:row>
      <xdr:rowOff>137662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</xdr:colOff>
      <xdr:row>48</xdr:row>
      <xdr:rowOff>166687</xdr:rowOff>
    </xdr:from>
    <xdr:to>
      <xdr:col>22</xdr:col>
      <xdr:colOff>405225</xdr:colOff>
      <xdr:row>67</xdr:row>
      <xdr:rowOff>147187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12</xdr:row>
      <xdr:rowOff>14287</xdr:rowOff>
    </xdr:from>
    <xdr:to>
      <xdr:col>13</xdr:col>
      <xdr:colOff>348075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12</xdr:row>
      <xdr:rowOff>4762</xdr:rowOff>
    </xdr:from>
    <xdr:to>
      <xdr:col>21</xdr:col>
      <xdr:colOff>500475</xdr:colOff>
      <xdr:row>30</xdr:row>
      <xdr:rowOff>175762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32</xdr:row>
      <xdr:rowOff>52387</xdr:rowOff>
    </xdr:from>
    <xdr:to>
      <xdr:col>13</xdr:col>
      <xdr:colOff>329025</xdr:colOff>
      <xdr:row>41</xdr:row>
      <xdr:rowOff>147187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</xdr:colOff>
      <xdr:row>32</xdr:row>
      <xdr:rowOff>33337</xdr:rowOff>
    </xdr:from>
    <xdr:to>
      <xdr:col>21</xdr:col>
      <xdr:colOff>519525</xdr:colOff>
      <xdr:row>41</xdr:row>
      <xdr:rowOff>128137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41</xdr:row>
      <xdr:rowOff>347662</xdr:rowOff>
    </xdr:from>
    <xdr:to>
      <xdr:col>13</xdr:col>
      <xdr:colOff>319500</xdr:colOff>
      <xdr:row>60</xdr:row>
      <xdr:rowOff>70987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19050</xdr:colOff>
      <xdr:row>41</xdr:row>
      <xdr:rowOff>338137</xdr:rowOff>
    </xdr:from>
    <xdr:to>
      <xdr:col>21</xdr:col>
      <xdr:colOff>500475</xdr:colOff>
      <xdr:row>60</xdr:row>
      <xdr:rowOff>61462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12</xdr:row>
      <xdr:rowOff>23812</xdr:rowOff>
    </xdr:from>
    <xdr:to>
      <xdr:col>14</xdr:col>
      <xdr:colOff>319500</xdr:colOff>
      <xdr:row>31</xdr:row>
      <xdr:rowOff>4312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12</xdr:row>
      <xdr:rowOff>23812</xdr:rowOff>
    </xdr:from>
    <xdr:to>
      <xdr:col>22</xdr:col>
      <xdr:colOff>395700</xdr:colOff>
      <xdr:row>31</xdr:row>
      <xdr:rowOff>4312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23812</xdr:rowOff>
    </xdr:from>
    <xdr:to>
      <xdr:col>14</xdr:col>
      <xdr:colOff>319500</xdr:colOff>
      <xdr:row>42</xdr:row>
      <xdr:rowOff>128137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</xdr:colOff>
      <xdr:row>32</xdr:row>
      <xdr:rowOff>14287</xdr:rowOff>
    </xdr:from>
    <xdr:to>
      <xdr:col>22</xdr:col>
      <xdr:colOff>395700</xdr:colOff>
      <xdr:row>42</xdr:row>
      <xdr:rowOff>118612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600075</xdr:colOff>
      <xdr:row>43</xdr:row>
      <xdr:rowOff>100012</xdr:rowOff>
    </xdr:from>
    <xdr:to>
      <xdr:col>14</xdr:col>
      <xdr:colOff>281400</xdr:colOff>
      <xdr:row>62</xdr:row>
      <xdr:rowOff>80512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466725</xdr:colOff>
      <xdr:row>43</xdr:row>
      <xdr:rowOff>109537</xdr:rowOff>
    </xdr:from>
    <xdr:to>
      <xdr:col>23</xdr:col>
      <xdr:colOff>0</xdr:colOff>
      <xdr:row>62</xdr:row>
      <xdr:rowOff>90037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12</xdr:row>
      <xdr:rowOff>14287</xdr:rowOff>
    </xdr:from>
    <xdr:to>
      <xdr:col>14</xdr:col>
      <xdr:colOff>300450</xdr:colOff>
      <xdr:row>30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12</xdr:row>
      <xdr:rowOff>4762</xdr:rowOff>
    </xdr:from>
    <xdr:to>
      <xdr:col>22</xdr:col>
      <xdr:colOff>386175</xdr:colOff>
      <xdr:row>30</xdr:row>
      <xdr:rowOff>175762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32</xdr:row>
      <xdr:rowOff>14287</xdr:rowOff>
    </xdr:from>
    <xdr:to>
      <xdr:col>14</xdr:col>
      <xdr:colOff>300450</xdr:colOff>
      <xdr:row>43</xdr:row>
      <xdr:rowOff>4312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32</xdr:row>
      <xdr:rowOff>23812</xdr:rowOff>
    </xdr:from>
    <xdr:to>
      <xdr:col>22</xdr:col>
      <xdr:colOff>386175</xdr:colOff>
      <xdr:row>43</xdr:row>
      <xdr:rowOff>13837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43</xdr:row>
      <xdr:rowOff>185737</xdr:rowOff>
    </xdr:from>
    <xdr:to>
      <xdr:col>14</xdr:col>
      <xdr:colOff>290925</xdr:colOff>
      <xdr:row>62</xdr:row>
      <xdr:rowOff>166237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</xdr:colOff>
      <xdr:row>43</xdr:row>
      <xdr:rowOff>185737</xdr:rowOff>
    </xdr:from>
    <xdr:to>
      <xdr:col>22</xdr:col>
      <xdr:colOff>386175</xdr:colOff>
      <xdr:row>62</xdr:row>
      <xdr:rowOff>166237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Levantamento%20e%20monitoramento%20de%20esp&#233;cies%20ex&#243;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3">
          <cell r="M3" t="str">
            <v>N1</v>
          </cell>
          <cell r="N3" t="str">
            <v>N2</v>
          </cell>
          <cell r="O3" t="str">
            <v>N3</v>
          </cell>
        </row>
        <row r="4">
          <cell r="L4" t="str">
            <v>1º/12</v>
          </cell>
          <cell r="M4">
            <v>22</v>
          </cell>
          <cell r="N4">
            <v>4</v>
          </cell>
          <cell r="O4">
            <v>4</v>
          </cell>
        </row>
        <row r="5">
          <cell r="L5" t="str">
            <v>2º/12</v>
          </cell>
          <cell r="M5">
            <v>23</v>
          </cell>
          <cell r="N5">
            <v>3</v>
          </cell>
          <cell r="O5">
            <v>4</v>
          </cell>
        </row>
        <row r="6">
          <cell r="L6" t="str">
            <v>1º/13</v>
          </cell>
          <cell r="M6">
            <v>21</v>
          </cell>
          <cell r="N6">
            <v>4</v>
          </cell>
          <cell r="O6">
            <v>5</v>
          </cell>
        </row>
        <row r="7">
          <cell r="L7" t="str">
            <v>2º/13</v>
          </cell>
          <cell r="M7">
            <v>22</v>
          </cell>
          <cell r="N7">
            <v>4</v>
          </cell>
          <cell r="O7">
            <v>4</v>
          </cell>
        </row>
        <row r="8">
          <cell r="L8" t="str">
            <v>1º/14</v>
          </cell>
          <cell r="M8">
            <v>20</v>
          </cell>
          <cell r="N8">
            <v>4</v>
          </cell>
          <cell r="O8">
            <v>6</v>
          </cell>
        </row>
        <row r="9">
          <cell r="L9" t="str">
            <v>2º/14</v>
          </cell>
          <cell r="M9">
            <v>20</v>
          </cell>
          <cell r="N9">
            <v>3</v>
          </cell>
          <cell r="O9">
            <v>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opLeftCell="A7" workbookViewId="0">
      <selection activeCell="M13" sqref="M13"/>
    </sheetView>
  </sheetViews>
  <sheetFormatPr defaultRowHeight="15" x14ac:dyDescent="0.25"/>
  <cols>
    <col min="2" max="2" width="36.42578125" customWidth="1"/>
    <col min="3" max="3" width="10.42578125" customWidth="1"/>
  </cols>
  <sheetData>
    <row r="1" spans="2:9" s="1" customFormat="1" ht="24" customHeight="1" x14ac:dyDescent="0.25">
      <c r="B1" s="106" t="s">
        <v>194</v>
      </c>
      <c r="C1" s="107"/>
      <c r="D1" s="107"/>
      <c r="E1" s="107"/>
      <c r="F1" s="107"/>
      <c r="G1" s="107"/>
      <c r="H1" s="107"/>
      <c r="I1" s="108"/>
    </row>
    <row r="2" spans="2:9" s="1" customFormat="1" ht="26.25" customHeight="1" x14ac:dyDescent="0.25">
      <c r="B2" s="103" t="s">
        <v>193</v>
      </c>
      <c r="C2" s="104"/>
      <c r="D2" s="104"/>
      <c r="E2" s="104"/>
      <c r="F2" s="104"/>
      <c r="G2" s="104"/>
      <c r="H2" s="104"/>
      <c r="I2" s="105"/>
    </row>
    <row r="3" spans="2:9" ht="23.25" x14ac:dyDescent="0.35">
      <c r="B3" s="100" t="s">
        <v>73</v>
      </c>
      <c r="C3" s="101"/>
      <c r="D3" s="101"/>
      <c r="E3" s="101"/>
      <c r="F3" s="101"/>
      <c r="G3" s="101"/>
      <c r="H3" s="101"/>
      <c r="I3" s="102"/>
    </row>
    <row r="4" spans="2:9" x14ac:dyDescent="0.25">
      <c r="B4" s="82"/>
      <c r="C4" s="7"/>
      <c r="D4" s="7"/>
      <c r="E4" s="7"/>
      <c r="F4" s="7"/>
      <c r="G4" s="7"/>
      <c r="H4" s="7"/>
      <c r="I4" s="83"/>
    </row>
    <row r="5" spans="2:9" x14ac:dyDescent="0.25">
      <c r="B5" s="82"/>
      <c r="C5" s="7"/>
      <c r="D5" s="7"/>
      <c r="E5" s="7"/>
      <c r="F5" s="7"/>
      <c r="G5" s="7"/>
      <c r="H5" s="7"/>
      <c r="I5" s="83"/>
    </row>
    <row r="6" spans="2:9" x14ac:dyDescent="0.25">
      <c r="B6" s="84"/>
      <c r="C6" s="75"/>
      <c r="D6" s="98" t="s">
        <v>0</v>
      </c>
      <c r="E6" s="98"/>
      <c r="F6" s="98"/>
      <c r="G6" s="98"/>
      <c r="H6" s="98"/>
      <c r="I6" s="85"/>
    </row>
    <row r="7" spans="2:9" x14ac:dyDescent="0.25">
      <c r="B7" s="86" t="s">
        <v>1</v>
      </c>
      <c r="C7" s="76" t="s">
        <v>2</v>
      </c>
      <c r="D7" s="76" t="s">
        <v>3</v>
      </c>
      <c r="E7" s="76" t="s">
        <v>4</v>
      </c>
      <c r="F7" s="76" t="s">
        <v>5</v>
      </c>
      <c r="G7" s="76" t="s">
        <v>6</v>
      </c>
      <c r="H7" s="76" t="s">
        <v>7</v>
      </c>
      <c r="I7" s="87" t="s">
        <v>8</v>
      </c>
    </row>
    <row r="8" spans="2:9" x14ac:dyDescent="0.25">
      <c r="B8" s="88" t="s">
        <v>9</v>
      </c>
      <c r="C8" s="77">
        <v>0.08</v>
      </c>
      <c r="D8" s="78">
        <v>1</v>
      </c>
      <c r="E8" s="78">
        <v>3</v>
      </c>
      <c r="F8" s="78">
        <v>5</v>
      </c>
      <c r="G8" s="78">
        <v>3</v>
      </c>
      <c r="H8" s="78">
        <v>18</v>
      </c>
      <c r="I8" s="89">
        <f t="shared" ref="I8:I13" si="0">SUM(D8:H8)</f>
        <v>30</v>
      </c>
    </row>
    <row r="9" spans="2:9" x14ac:dyDescent="0.25">
      <c r="B9" s="88" t="s">
        <v>10</v>
      </c>
      <c r="C9" s="77">
        <v>0.11700000000000001</v>
      </c>
      <c r="D9" s="78">
        <v>0</v>
      </c>
      <c r="E9" s="78">
        <v>1</v>
      </c>
      <c r="F9" s="78">
        <v>2</v>
      </c>
      <c r="G9" s="78">
        <v>6</v>
      </c>
      <c r="H9" s="78">
        <v>21</v>
      </c>
      <c r="I9" s="89">
        <f t="shared" si="0"/>
        <v>30</v>
      </c>
    </row>
    <row r="10" spans="2:9" x14ac:dyDescent="0.25">
      <c r="B10" s="90" t="s">
        <v>11</v>
      </c>
      <c r="C10" s="79">
        <v>0.108</v>
      </c>
      <c r="D10" s="78">
        <v>2</v>
      </c>
      <c r="E10" s="78">
        <v>1</v>
      </c>
      <c r="F10" s="78">
        <v>3</v>
      </c>
      <c r="G10" s="78">
        <v>19</v>
      </c>
      <c r="H10" s="78">
        <v>5</v>
      </c>
      <c r="I10" s="89">
        <f t="shared" si="0"/>
        <v>30</v>
      </c>
    </row>
    <row r="11" spans="2:9" x14ac:dyDescent="0.25">
      <c r="B11" s="88" t="s">
        <v>12</v>
      </c>
      <c r="C11" s="77">
        <v>6.8000000000000005E-2</v>
      </c>
      <c r="D11" s="78">
        <v>3</v>
      </c>
      <c r="E11" s="78">
        <v>3</v>
      </c>
      <c r="F11" s="78">
        <v>14</v>
      </c>
      <c r="G11" s="78">
        <v>7</v>
      </c>
      <c r="H11" s="78">
        <v>3</v>
      </c>
      <c r="I11" s="89">
        <f t="shared" si="0"/>
        <v>30</v>
      </c>
    </row>
    <row r="12" spans="2:9" x14ac:dyDescent="0.25">
      <c r="B12" s="88" t="s">
        <v>13</v>
      </c>
      <c r="C12" s="77">
        <v>6.5000000000000002E-2</v>
      </c>
      <c r="D12" s="78">
        <v>3</v>
      </c>
      <c r="E12" s="78">
        <v>0</v>
      </c>
      <c r="F12" s="78">
        <v>0</v>
      </c>
      <c r="G12" s="78">
        <v>11</v>
      </c>
      <c r="H12" s="78">
        <v>16</v>
      </c>
      <c r="I12" s="89">
        <f t="shared" si="0"/>
        <v>30</v>
      </c>
    </row>
    <row r="13" spans="2:9" x14ac:dyDescent="0.25">
      <c r="B13" s="88" t="s">
        <v>14</v>
      </c>
      <c r="C13" s="77">
        <v>3.5999999999999997E-2</v>
      </c>
      <c r="D13" s="78">
        <v>0</v>
      </c>
      <c r="E13" s="78">
        <v>0</v>
      </c>
      <c r="F13" s="78">
        <v>2</v>
      </c>
      <c r="G13" s="78">
        <v>7</v>
      </c>
      <c r="H13" s="78">
        <v>21</v>
      </c>
      <c r="I13" s="89">
        <f t="shared" si="0"/>
        <v>30</v>
      </c>
    </row>
    <row r="14" spans="2:9" x14ac:dyDescent="0.25">
      <c r="B14" s="88" t="s">
        <v>15</v>
      </c>
      <c r="C14" s="77">
        <v>2.5000000000000001E-2</v>
      </c>
      <c r="D14" s="78">
        <v>1</v>
      </c>
      <c r="E14" s="78">
        <v>0</v>
      </c>
      <c r="F14" s="78">
        <v>6</v>
      </c>
      <c r="G14" s="78">
        <v>5</v>
      </c>
      <c r="H14" s="78">
        <v>18</v>
      </c>
      <c r="I14" s="89">
        <f t="shared" ref="I14:I18" si="1">SUM(D14:H14)</f>
        <v>30</v>
      </c>
    </row>
    <row r="15" spans="2:9" x14ac:dyDescent="0.25">
      <c r="B15" s="88" t="s">
        <v>16</v>
      </c>
      <c r="C15" s="77">
        <v>3.3000000000000002E-2</v>
      </c>
      <c r="D15" s="78">
        <v>5</v>
      </c>
      <c r="E15" s="78">
        <v>2</v>
      </c>
      <c r="F15" s="78">
        <v>1</v>
      </c>
      <c r="G15" s="78">
        <v>2</v>
      </c>
      <c r="H15" s="78">
        <v>10</v>
      </c>
      <c r="I15" s="89">
        <f t="shared" si="1"/>
        <v>20</v>
      </c>
    </row>
    <row r="16" spans="2:9" x14ac:dyDescent="0.25">
      <c r="B16" s="88" t="s">
        <v>17</v>
      </c>
      <c r="C16" s="77">
        <v>2.9000000000000001E-2</v>
      </c>
      <c r="D16" s="78">
        <v>0</v>
      </c>
      <c r="E16" s="78">
        <v>4</v>
      </c>
      <c r="F16" s="78">
        <v>2</v>
      </c>
      <c r="G16" s="78">
        <v>8</v>
      </c>
      <c r="H16" s="78">
        <v>16</v>
      </c>
      <c r="I16" s="89">
        <f t="shared" si="1"/>
        <v>30</v>
      </c>
    </row>
    <row r="17" spans="2:9" x14ac:dyDescent="0.25">
      <c r="B17" s="88" t="s">
        <v>18</v>
      </c>
      <c r="C17" s="77">
        <v>3.7999999999999999E-2</v>
      </c>
      <c r="D17" s="78">
        <v>2</v>
      </c>
      <c r="E17" s="78">
        <v>0</v>
      </c>
      <c r="F17" s="78">
        <v>0</v>
      </c>
      <c r="G17" s="78">
        <v>1</v>
      </c>
      <c r="H17" s="78">
        <v>21</v>
      </c>
      <c r="I17" s="89">
        <f t="shared" si="1"/>
        <v>24</v>
      </c>
    </row>
    <row r="18" spans="2:9" x14ac:dyDescent="0.25">
      <c r="B18" s="88" t="s">
        <v>19</v>
      </c>
      <c r="C18" s="80">
        <v>1.2E-2</v>
      </c>
      <c r="D18" s="78">
        <v>0</v>
      </c>
      <c r="E18" s="78">
        <v>3</v>
      </c>
      <c r="F18" s="78">
        <v>7</v>
      </c>
      <c r="G18" s="78">
        <v>5</v>
      </c>
      <c r="H18" s="78">
        <v>15</v>
      </c>
      <c r="I18" s="89">
        <f t="shared" si="1"/>
        <v>30</v>
      </c>
    </row>
    <row r="19" spans="2:9" x14ac:dyDescent="0.25">
      <c r="B19" s="82"/>
      <c r="C19" s="7"/>
      <c r="D19" s="7"/>
      <c r="E19" s="7"/>
      <c r="F19" s="7"/>
      <c r="G19" s="7"/>
      <c r="H19" s="7"/>
      <c r="I19" s="83"/>
    </row>
    <row r="20" spans="2:9" x14ac:dyDescent="0.25">
      <c r="B20" s="84"/>
      <c r="C20" s="75"/>
      <c r="D20" s="99" t="s">
        <v>20</v>
      </c>
      <c r="E20" s="99"/>
      <c r="F20" s="99"/>
      <c r="G20" s="75"/>
      <c r="H20" s="7"/>
      <c r="I20" s="83"/>
    </row>
    <row r="21" spans="2:9" x14ac:dyDescent="0.25">
      <c r="B21" s="86" t="s">
        <v>31</v>
      </c>
      <c r="C21" s="76" t="s">
        <v>2</v>
      </c>
      <c r="D21" s="76" t="s">
        <v>3</v>
      </c>
      <c r="E21" s="76" t="s">
        <v>4</v>
      </c>
      <c r="F21" s="76" t="s">
        <v>5</v>
      </c>
      <c r="G21" s="76" t="s">
        <v>8</v>
      </c>
      <c r="H21" s="3"/>
      <c r="I21" s="91"/>
    </row>
    <row r="22" spans="2:9" x14ac:dyDescent="0.25">
      <c r="B22" s="88" t="s">
        <v>21</v>
      </c>
      <c r="C22" s="77">
        <v>0.05</v>
      </c>
      <c r="D22" s="81">
        <v>6</v>
      </c>
      <c r="E22" s="81">
        <v>9</v>
      </c>
      <c r="F22" s="81">
        <v>15</v>
      </c>
      <c r="G22" s="81">
        <f t="shared" ref="G22" si="2">SUM(D22:F22)</f>
        <v>30</v>
      </c>
      <c r="H22" s="3"/>
      <c r="I22" s="91"/>
    </row>
    <row r="23" spans="2:9" x14ac:dyDescent="0.25">
      <c r="B23" s="88" t="s">
        <v>22</v>
      </c>
      <c r="C23" s="77">
        <v>0.01</v>
      </c>
      <c r="D23" s="81">
        <v>14</v>
      </c>
      <c r="E23" s="81">
        <v>12</v>
      </c>
      <c r="F23" s="81">
        <v>4</v>
      </c>
      <c r="G23" s="81">
        <v>30</v>
      </c>
      <c r="H23" s="7"/>
      <c r="I23" s="91"/>
    </row>
    <row r="24" spans="2:9" x14ac:dyDescent="0.25">
      <c r="B24" s="88" t="s">
        <v>23</v>
      </c>
      <c r="C24" s="77">
        <v>0.05</v>
      </c>
      <c r="D24" s="81">
        <v>5</v>
      </c>
      <c r="E24" s="81">
        <v>11</v>
      </c>
      <c r="F24" s="81">
        <v>14</v>
      </c>
      <c r="G24" s="81">
        <f t="shared" ref="G24:G31" si="3">SUM(D24:F24)</f>
        <v>30</v>
      </c>
      <c r="H24" s="7"/>
      <c r="I24" s="91"/>
    </row>
    <row r="25" spans="2:9" x14ac:dyDescent="0.25">
      <c r="B25" s="88" t="s">
        <v>24</v>
      </c>
      <c r="C25" s="77">
        <v>3.3000000000000002E-2</v>
      </c>
      <c r="D25" s="81">
        <v>12</v>
      </c>
      <c r="E25" s="81">
        <v>6</v>
      </c>
      <c r="F25" s="81">
        <v>12</v>
      </c>
      <c r="G25" s="81">
        <f t="shared" si="3"/>
        <v>30</v>
      </c>
      <c r="H25" s="7"/>
      <c r="I25" s="91"/>
    </row>
    <row r="26" spans="2:9" x14ac:dyDescent="0.25">
      <c r="B26" s="88" t="s">
        <v>25</v>
      </c>
      <c r="C26" s="77">
        <v>1.7999999999999999E-2</v>
      </c>
      <c r="D26" s="81">
        <v>19</v>
      </c>
      <c r="E26" s="81">
        <v>3</v>
      </c>
      <c r="F26" s="81">
        <v>8</v>
      </c>
      <c r="G26" s="81">
        <f t="shared" si="3"/>
        <v>30</v>
      </c>
      <c r="H26" s="7"/>
      <c r="I26" s="85"/>
    </row>
    <row r="27" spans="2:9" x14ac:dyDescent="0.25">
      <c r="B27" s="88" t="s">
        <v>26</v>
      </c>
      <c r="C27" s="77">
        <v>1.9E-2</v>
      </c>
      <c r="D27" s="81">
        <v>13</v>
      </c>
      <c r="E27" s="81">
        <v>12</v>
      </c>
      <c r="F27" s="81">
        <v>5</v>
      </c>
      <c r="G27" s="81">
        <f t="shared" si="3"/>
        <v>30</v>
      </c>
      <c r="H27" s="7"/>
      <c r="I27" s="85"/>
    </row>
    <row r="28" spans="2:9" x14ac:dyDescent="0.25">
      <c r="B28" s="88" t="s">
        <v>27</v>
      </c>
      <c r="C28" s="77">
        <v>1.6E-2</v>
      </c>
      <c r="D28" s="81">
        <v>18</v>
      </c>
      <c r="E28" s="81">
        <v>2</v>
      </c>
      <c r="F28" s="81">
        <v>10</v>
      </c>
      <c r="G28" s="81">
        <f t="shared" si="3"/>
        <v>30</v>
      </c>
      <c r="H28" s="7"/>
      <c r="I28" s="85"/>
    </row>
    <row r="29" spans="2:9" x14ac:dyDescent="0.25">
      <c r="B29" s="88" t="s">
        <v>28</v>
      </c>
      <c r="C29" s="77">
        <v>1.2E-2</v>
      </c>
      <c r="D29" s="81">
        <v>6</v>
      </c>
      <c r="E29" s="81">
        <v>1</v>
      </c>
      <c r="F29" s="81">
        <v>21</v>
      </c>
      <c r="G29" s="81">
        <f t="shared" si="3"/>
        <v>28</v>
      </c>
      <c r="H29" s="7"/>
      <c r="I29" s="85"/>
    </row>
    <row r="30" spans="2:9" x14ac:dyDescent="0.25">
      <c r="B30" s="88" t="s">
        <v>29</v>
      </c>
      <c r="C30" s="77">
        <v>1.6E-2</v>
      </c>
      <c r="D30" s="81">
        <v>3</v>
      </c>
      <c r="E30" s="81">
        <v>8</v>
      </c>
      <c r="F30" s="81">
        <v>19</v>
      </c>
      <c r="G30" s="81">
        <f t="shared" si="3"/>
        <v>30</v>
      </c>
      <c r="H30" s="7"/>
      <c r="I30" s="85"/>
    </row>
    <row r="31" spans="2:9" x14ac:dyDescent="0.25">
      <c r="B31" s="92" t="s">
        <v>30</v>
      </c>
      <c r="C31" s="93">
        <v>0.01</v>
      </c>
      <c r="D31" s="94">
        <v>15</v>
      </c>
      <c r="E31" s="94">
        <v>4</v>
      </c>
      <c r="F31" s="94">
        <v>11</v>
      </c>
      <c r="G31" s="94">
        <f t="shared" si="3"/>
        <v>30</v>
      </c>
      <c r="H31" s="95"/>
      <c r="I31" s="96"/>
    </row>
  </sheetData>
  <mergeCells count="5">
    <mergeCell ref="D6:H6"/>
    <mergeCell ref="D20:F20"/>
    <mergeCell ref="B3:I3"/>
    <mergeCell ref="B2:I2"/>
    <mergeCell ref="B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0" zoomScaleNormal="90" workbookViewId="0">
      <selection activeCell="R2" sqref="R2"/>
    </sheetView>
  </sheetViews>
  <sheetFormatPr defaultRowHeight="15" x14ac:dyDescent="0.25"/>
  <cols>
    <col min="2" max="2" width="6.7109375" customWidth="1"/>
    <col min="3" max="3" width="7.140625" customWidth="1"/>
    <col min="4" max="4" width="6.5703125" customWidth="1"/>
    <col min="5" max="6" width="6.42578125" customWidth="1"/>
    <col min="7" max="7" width="6.85546875" customWidth="1"/>
    <col min="8" max="8" width="20.42578125" customWidth="1"/>
    <col min="10" max="10" width="26.5703125" customWidth="1"/>
    <col min="11" max="11" width="10.42578125" style="1" customWidth="1"/>
    <col min="12" max="12" width="10.140625" customWidth="1"/>
    <col min="13" max="13" width="6.85546875" customWidth="1"/>
    <col min="14" max="14" width="6.7109375" customWidth="1"/>
    <col min="15" max="15" width="6.42578125" customWidth="1"/>
    <col min="16" max="16" width="6.7109375" customWidth="1"/>
    <col min="17" max="17" width="6.85546875" customWidth="1"/>
  </cols>
  <sheetData>
    <row r="1" spans="1:18" s="1" customFormat="1" ht="39" customHeight="1" x14ac:dyDescent="0.25">
      <c r="B1" s="135" t="s">
        <v>17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8" s="1" customFormat="1" ht="29.25" customHeight="1" x14ac:dyDescent="0.25">
      <c r="B2" s="131" t="s">
        <v>181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4" spans="1:18" x14ac:dyDescent="0.25">
      <c r="B4" s="117" t="s">
        <v>17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</row>
    <row r="5" spans="1:18" ht="16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1:18" x14ac:dyDescent="0.25">
      <c r="B6" s="16">
        <v>3</v>
      </c>
      <c r="C6" s="18">
        <v>5</v>
      </c>
      <c r="D6" s="18">
        <v>5</v>
      </c>
      <c r="E6" s="18">
        <v>5</v>
      </c>
      <c r="F6" s="18">
        <v>5</v>
      </c>
      <c r="G6" s="30">
        <v>5</v>
      </c>
      <c r="H6" s="10" t="s">
        <v>39</v>
      </c>
      <c r="J6" s="126" t="s">
        <v>17</v>
      </c>
      <c r="K6" s="68" t="s">
        <v>72</v>
      </c>
      <c r="L6" s="118">
        <v>2.9000000000000001E-2</v>
      </c>
      <c r="M6" s="68">
        <v>0</v>
      </c>
      <c r="N6" s="68">
        <v>4</v>
      </c>
      <c r="O6" s="68">
        <v>2</v>
      </c>
      <c r="P6" s="68">
        <v>8</v>
      </c>
      <c r="Q6" s="68">
        <v>16</v>
      </c>
      <c r="R6" s="68">
        <f t="shared" ref="R6:R11" si="0">SUM(M6:Q6)</f>
        <v>30</v>
      </c>
    </row>
    <row r="7" spans="1:18" x14ac:dyDescent="0.25">
      <c r="A7" s="7"/>
      <c r="B7" s="27">
        <v>1</v>
      </c>
      <c r="C7" s="27">
        <v>1</v>
      </c>
      <c r="D7" s="27">
        <v>1</v>
      </c>
      <c r="E7" s="33">
        <v>4</v>
      </c>
      <c r="F7" s="33">
        <v>4</v>
      </c>
      <c r="G7" s="33">
        <v>4</v>
      </c>
      <c r="H7" s="10" t="s">
        <v>40</v>
      </c>
      <c r="I7" s="6"/>
      <c r="J7" s="126"/>
      <c r="K7" s="68" t="s">
        <v>36</v>
      </c>
      <c r="L7" s="118"/>
      <c r="M7" s="68">
        <v>1</v>
      </c>
      <c r="N7" s="68">
        <v>4</v>
      </c>
      <c r="O7" s="68">
        <v>3</v>
      </c>
      <c r="P7" s="68">
        <v>8</v>
      </c>
      <c r="Q7" s="68">
        <v>14</v>
      </c>
      <c r="R7" s="68">
        <f t="shared" si="0"/>
        <v>30</v>
      </c>
    </row>
    <row r="8" spans="1:18" x14ac:dyDescent="0.25">
      <c r="A8" s="7"/>
      <c r="B8" s="38">
        <v>2</v>
      </c>
      <c r="C8" s="18">
        <v>5</v>
      </c>
      <c r="D8" s="38">
        <v>2</v>
      </c>
      <c r="E8" s="38">
        <v>2</v>
      </c>
      <c r="F8" s="16">
        <v>3</v>
      </c>
      <c r="G8" s="16">
        <v>3</v>
      </c>
      <c r="H8" s="10" t="s">
        <v>41</v>
      </c>
      <c r="I8" s="8"/>
      <c r="J8" s="126"/>
      <c r="K8" s="68" t="s">
        <v>35</v>
      </c>
      <c r="L8" s="118"/>
      <c r="M8" s="68">
        <v>1</v>
      </c>
      <c r="N8" s="68">
        <v>5</v>
      </c>
      <c r="O8" s="68">
        <v>2</v>
      </c>
      <c r="P8" s="68">
        <v>9</v>
      </c>
      <c r="Q8" s="68">
        <v>13</v>
      </c>
      <c r="R8" s="68">
        <f t="shared" si="0"/>
        <v>30</v>
      </c>
    </row>
    <row r="9" spans="1:18" x14ac:dyDescent="0.25">
      <c r="A9" s="7"/>
      <c r="B9" s="18">
        <v>5</v>
      </c>
      <c r="C9" s="18">
        <v>5</v>
      </c>
      <c r="D9" s="18">
        <v>5</v>
      </c>
      <c r="E9" s="33">
        <v>4</v>
      </c>
      <c r="F9" s="33">
        <v>4</v>
      </c>
      <c r="G9" s="33">
        <v>4</v>
      </c>
      <c r="H9" s="10" t="s">
        <v>42</v>
      </c>
      <c r="I9" s="6"/>
      <c r="J9" s="126"/>
      <c r="K9" s="68" t="s">
        <v>34</v>
      </c>
      <c r="L9" s="118"/>
      <c r="M9" s="68">
        <v>3</v>
      </c>
      <c r="N9" s="68">
        <v>5</v>
      </c>
      <c r="O9" s="68">
        <v>1</v>
      </c>
      <c r="P9" s="68">
        <v>5</v>
      </c>
      <c r="Q9" s="68">
        <v>16</v>
      </c>
      <c r="R9" s="68">
        <f t="shared" si="0"/>
        <v>30</v>
      </c>
    </row>
    <row r="10" spans="1:18" x14ac:dyDescent="0.25">
      <c r="A10" s="7"/>
      <c r="B10" s="33">
        <v>4</v>
      </c>
      <c r="C10" s="33">
        <v>4</v>
      </c>
      <c r="D10" s="33">
        <v>4</v>
      </c>
      <c r="E10" s="33">
        <v>4</v>
      </c>
      <c r="F10" s="33">
        <v>4</v>
      </c>
      <c r="G10" s="33">
        <v>4</v>
      </c>
      <c r="H10" s="10" t="s">
        <v>43</v>
      </c>
      <c r="I10" s="6"/>
      <c r="J10" s="126"/>
      <c r="K10" s="68" t="s">
        <v>71</v>
      </c>
      <c r="L10" s="118"/>
      <c r="M10" s="68">
        <v>3</v>
      </c>
      <c r="N10" s="68">
        <v>3</v>
      </c>
      <c r="O10" s="68">
        <v>1</v>
      </c>
      <c r="P10" s="68">
        <v>4</v>
      </c>
      <c r="Q10" s="68">
        <v>19</v>
      </c>
      <c r="R10" s="68">
        <f t="shared" si="0"/>
        <v>30</v>
      </c>
    </row>
    <row r="11" spans="1:18" x14ac:dyDescent="0.25">
      <c r="A11" s="7"/>
      <c r="B11" s="18">
        <v>5</v>
      </c>
      <c r="C11" s="18">
        <v>5</v>
      </c>
      <c r="D11" s="33">
        <v>4</v>
      </c>
      <c r="E11" s="33">
        <v>4</v>
      </c>
      <c r="F11" s="33">
        <v>4</v>
      </c>
      <c r="G11" s="18">
        <v>5</v>
      </c>
      <c r="H11" s="10" t="s">
        <v>44</v>
      </c>
      <c r="I11" s="6"/>
      <c r="J11" s="126"/>
      <c r="K11" s="68" t="s">
        <v>70</v>
      </c>
      <c r="L11" s="118"/>
      <c r="M11" s="69">
        <v>2</v>
      </c>
      <c r="N11" s="69">
        <v>2</v>
      </c>
      <c r="O11" s="69">
        <v>2</v>
      </c>
      <c r="P11" s="69">
        <v>2</v>
      </c>
      <c r="Q11" s="69">
        <v>22</v>
      </c>
      <c r="R11" s="69">
        <f t="shared" si="0"/>
        <v>30</v>
      </c>
    </row>
    <row r="12" spans="1:18" x14ac:dyDescent="0.25">
      <c r="A12" s="7"/>
      <c r="B12" s="18">
        <v>5</v>
      </c>
      <c r="C12" s="18">
        <v>5</v>
      </c>
      <c r="D12" s="18">
        <v>5</v>
      </c>
      <c r="E12" s="18">
        <v>5</v>
      </c>
      <c r="F12" s="18">
        <v>5</v>
      </c>
      <c r="G12" s="18">
        <v>5</v>
      </c>
      <c r="H12" s="10" t="s">
        <v>45</v>
      </c>
      <c r="I12" s="6"/>
      <c r="J12" s="7"/>
      <c r="K12" s="7"/>
      <c r="L12" s="7"/>
      <c r="M12" s="7"/>
    </row>
    <row r="13" spans="1:18" x14ac:dyDescent="0.25">
      <c r="A13" s="7"/>
      <c r="B13" s="18">
        <v>5</v>
      </c>
      <c r="C13" s="33">
        <v>4</v>
      </c>
      <c r="D13" s="33">
        <v>4</v>
      </c>
      <c r="E13" s="16">
        <v>3</v>
      </c>
      <c r="F13" s="16">
        <v>3</v>
      </c>
      <c r="G13" s="18">
        <v>5</v>
      </c>
      <c r="H13" s="10" t="s">
        <v>46</v>
      </c>
      <c r="I13" s="6"/>
      <c r="J13" s="7"/>
      <c r="K13" s="7"/>
      <c r="L13" s="7"/>
      <c r="M13" s="7"/>
    </row>
    <row r="14" spans="1:18" x14ac:dyDescent="0.25">
      <c r="A14" s="7"/>
      <c r="B14" s="18">
        <v>5</v>
      </c>
      <c r="C14" s="18">
        <v>5</v>
      </c>
      <c r="D14" s="18">
        <v>5</v>
      </c>
      <c r="E14" s="18">
        <v>5</v>
      </c>
      <c r="F14" s="18">
        <v>5</v>
      </c>
      <c r="G14" s="18">
        <v>5</v>
      </c>
      <c r="H14" s="10" t="s">
        <v>47</v>
      </c>
      <c r="I14" s="7"/>
      <c r="J14" s="7"/>
      <c r="K14" s="7"/>
      <c r="L14" s="7"/>
      <c r="M14" s="7"/>
    </row>
    <row r="15" spans="1:18" x14ac:dyDescent="0.25">
      <c r="A15" s="7"/>
      <c r="B15" s="60">
        <v>1</v>
      </c>
      <c r="C15" s="60">
        <v>1</v>
      </c>
      <c r="D15" s="27">
        <v>1</v>
      </c>
      <c r="E15" s="27">
        <v>1</v>
      </c>
      <c r="F15" s="27">
        <v>1</v>
      </c>
      <c r="G15" s="16">
        <v>3</v>
      </c>
      <c r="H15" s="10" t="s">
        <v>48</v>
      </c>
      <c r="I15" s="6"/>
      <c r="J15" s="7"/>
      <c r="K15" s="7"/>
      <c r="L15" s="7"/>
      <c r="M15" s="7"/>
    </row>
    <row r="16" spans="1:18" x14ac:dyDescent="0.25">
      <c r="A16" s="7"/>
      <c r="B16" s="18">
        <v>5</v>
      </c>
      <c r="C16" s="18">
        <v>5</v>
      </c>
      <c r="D16" s="18">
        <v>5</v>
      </c>
      <c r="E16" s="18">
        <v>5</v>
      </c>
      <c r="F16" s="18">
        <v>5</v>
      </c>
      <c r="G16" s="18">
        <v>5</v>
      </c>
      <c r="H16" s="10" t="s">
        <v>49</v>
      </c>
      <c r="I16" s="6"/>
      <c r="J16" s="7"/>
      <c r="K16" s="7"/>
      <c r="L16" s="7"/>
      <c r="M16" s="7"/>
    </row>
    <row r="17" spans="1:13" x14ac:dyDescent="0.25">
      <c r="A17" s="7"/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0" t="s">
        <v>50</v>
      </c>
      <c r="I17" s="7"/>
      <c r="J17" s="7"/>
      <c r="K17" s="7"/>
      <c r="L17" s="7"/>
      <c r="M17" s="7"/>
    </row>
    <row r="18" spans="1:13" x14ac:dyDescent="0.25">
      <c r="A18" s="7"/>
      <c r="B18" s="18">
        <v>5</v>
      </c>
      <c r="C18" s="18">
        <v>5</v>
      </c>
      <c r="D18" s="18">
        <v>5</v>
      </c>
      <c r="E18" s="33">
        <v>4</v>
      </c>
      <c r="F18" s="18">
        <v>5</v>
      </c>
      <c r="G18" s="18">
        <v>5</v>
      </c>
      <c r="H18" s="10" t="s">
        <v>51</v>
      </c>
      <c r="I18" s="7"/>
      <c r="J18" s="7"/>
      <c r="K18" s="7"/>
      <c r="L18" s="7"/>
      <c r="M18" s="7"/>
    </row>
    <row r="19" spans="1:13" x14ac:dyDescent="0.25">
      <c r="A19" s="7"/>
      <c r="B19" s="18">
        <v>5</v>
      </c>
      <c r="C19" s="18">
        <v>5</v>
      </c>
      <c r="D19" s="38">
        <v>2</v>
      </c>
      <c r="E19" s="38">
        <v>2</v>
      </c>
      <c r="F19" s="38">
        <v>2</v>
      </c>
      <c r="G19" s="38">
        <v>2</v>
      </c>
      <c r="H19" s="10" t="s">
        <v>52</v>
      </c>
      <c r="I19" s="7"/>
      <c r="J19" s="7"/>
      <c r="K19" s="7"/>
      <c r="L19" s="7"/>
      <c r="M19" s="7"/>
    </row>
    <row r="20" spans="1:13" x14ac:dyDescent="0.25">
      <c r="A20" s="7"/>
      <c r="B20" s="18">
        <v>5</v>
      </c>
      <c r="C20" s="38">
        <v>2</v>
      </c>
      <c r="D20" s="38">
        <v>2</v>
      </c>
      <c r="E20" s="38">
        <v>2</v>
      </c>
      <c r="F20" s="38">
        <v>2</v>
      </c>
      <c r="G20" s="38">
        <v>2</v>
      </c>
      <c r="H20" s="10" t="s">
        <v>53</v>
      </c>
      <c r="I20" s="7"/>
      <c r="J20" s="7"/>
      <c r="K20" s="7"/>
      <c r="L20" s="7"/>
      <c r="M20" s="7"/>
    </row>
    <row r="21" spans="1:13" x14ac:dyDescent="0.25">
      <c r="B21" s="18">
        <v>5</v>
      </c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10" t="s">
        <v>54</v>
      </c>
    </row>
    <row r="22" spans="1:13" x14ac:dyDescent="0.25">
      <c r="B22" s="18">
        <v>5</v>
      </c>
      <c r="C22" s="33">
        <v>4</v>
      </c>
      <c r="D22" s="33">
        <v>4</v>
      </c>
      <c r="E22" s="33">
        <v>4</v>
      </c>
      <c r="F22" s="33">
        <v>4</v>
      </c>
      <c r="G22" s="33">
        <v>4</v>
      </c>
      <c r="H22" s="10" t="s">
        <v>55</v>
      </c>
    </row>
    <row r="23" spans="1:13" x14ac:dyDescent="0.25">
      <c r="B23" s="47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10" t="s">
        <v>56</v>
      </c>
    </row>
    <row r="24" spans="1:13" x14ac:dyDescent="0.25">
      <c r="B24" s="18">
        <v>5</v>
      </c>
      <c r="C24" s="18">
        <v>5</v>
      </c>
      <c r="D24" s="18">
        <v>5</v>
      </c>
      <c r="E24" s="33">
        <v>4</v>
      </c>
      <c r="F24" s="33">
        <v>4</v>
      </c>
      <c r="G24" s="33">
        <v>4</v>
      </c>
      <c r="H24" s="10" t="s">
        <v>57</v>
      </c>
    </row>
    <row r="25" spans="1:13" x14ac:dyDescent="0.25">
      <c r="B25" s="18">
        <v>5</v>
      </c>
      <c r="C25" s="18">
        <v>5</v>
      </c>
      <c r="D25" s="18">
        <v>5</v>
      </c>
      <c r="E25" s="18">
        <v>5</v>
      </c>
      <c r="F25" s="18">
        <v>5</v>
      </c>
      <c r="G25" s="18">
        <v>5</v>
      </c>
      <c r="H25" s="10" t="s">
        <v>58</v>
      </c>
    </row>
    <row r="26" spans="1:13" x14ac:dyDescent="0.25">
      <c r="B26" s="18">
        <v>5</v>
      </c>
      <c r="C26" s="18">
        <v>5</v>
      </c>
      <c r="D26" s="18">
        <v>5</v>
      </c>
      <c r="E26" s="18">
        <v>5</v>
      </c>
      <c r="F26" s="18">
        <v>5</v>
      </c>
      <c r="G26" s="18">
        <v>5</v>
      </c>
      <c r="H26" s="10" t="s">
        <v>59</v>
      </c>
    </row>
    <row r="27" spans="1:13" x14ac:dyDescent="0.25">
      <c r="B27" s="25">
        <v>5</v>
      </c>
      <c r="C27" s="25">
        <v>5</v>
      </c>
      <c r="D27" s="25">
        <v>5</v>
      </c>
      <c r="E27" s="44">
        <v>4</v>
      </c>
      <c r="F27" s="44">
        <v>4</v>
      </c>
      <c r="G27" s="44">
        <v>4</v>
      </c>
      <c r="H27" s="10" t="s">
        <v>60</v>
      </c>
    </row>
    <row r="28" spans="1:13" x14ac:dyDescent="0.25">
      <c r="B28" s="25">
        <v>5</v>
      </c>
      <c r="C28" s="44">
        <v>4</v>
      </c>
      <c r="D28" s="44">
        <v>4</v>
      </c>
      <c r="E28" s="44">
        <v>4</v>
      </c>
      <c r="F28" s="44">
        <v>4</v>
      </c>
      <c r="G28" s="44">
        <v>4</v>
      </c>
      <c r="H28" s="10" t="s">
        <v>61</v>
      </c>
    </row>
    <row r="29" spans="1:13" x14ac:dyDescent="0.25">
      <c r="B29" s="53">
        <v>3</v>
      </c>
      <c r="C29" s="53">
        <v>3</v>
      </c>
      <c r="D29" s="53">
        <v>3</v>
      </c>
      <c r="E29" s="53">
        <v>3</v>
      </c>
      <c r="F29" s="53">
        <v>3</v>
      </c>
      <c r="G29" s="36">
        <v>4</v>
      </c>
      <c r="H29" s="10" t="s">
        <v>62</v>
      </c>
    </row>
    <row r="30" spans="1:13" x14ac:dyDescent="0.25">
      <c r="B30" s="18">
        <v>5</v>
      </c>
      <c r="C30" s="18">
        <v>5</v>
      </c>
      <c r="D30" s="18">
        <v>5</v>
      </c>
      <c r="E30" s="18">
        <v>5</v>
      </c>
      <c r="F30" s="18">
        <v>5</v>
      </c>
      <c r="G30" s="18">
        <v>5</v>
      </c>
      <c r="H30" s="10" t="s">
        <v>63</v>
      </c>
    </row>
    <row r="31" spans="1:13" x14ac:dyDescent="0.25">
      <c r="B31" s="18">
        <v>5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0" t="s">
        <v>64</v>
      </c>
    </row>
    <row r="32" spans="1:13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18">
        <v>5</v>
      </c>
      <c r="E33" s="18">
        <v>5</v>
      </c>
      <c r="F33" s="18">
        <v>5</v>
      </c>
      <c r="G33" s="18">
        <v>5</v>
      </c>
      <c r="H33" s="10" t="s">
        <v>66</v>
      </c>
    </row>
    <row r="34" spans="2:8" x14ac:dyDescent="0.25">
      <c r="B34" s="33">
        <v>4</v>
      </c>
      <c r="C34" s="27">
        <v>1</v>
      </c>
      <c r="D34" s="27">
        <v>1</v>
      </c>
      <c r="E34" s="25">
        <v>5</v>
      </c>
      <c r="F34" s="25">
        <v>5</v>
      </c>
      <c r="G34" s="18">
        <v>5</v>
      </c>
      <c r="H34" s="10" t="s">
        <v>67</v>
      </c>
    </row>
    <row r="35" spans="2:8" x14ac:dyDescent="0.25">
      <c r="B35" s="18">
        <v>5</v>
      </c>
      <c r="C35" s="18">
        <v>5</v>
      </c>
      <c r="D35" s="18">
        <v>5</v>
      </c>
      <c r="E35" s="18">
        <v>5</v>
      </c>
      <c r="F35" s="18">
        <v>5</v>
      </c>
      <c r="G35" s="18">
        <v>5</v>
      </c>
      <c r="H35" s="10" t="s">
        <v>68</v>
      </c>
    </row>
    <row r="37" spans="2:8" x14ac:dyDescent="0.25">
      <c r="B37" s="136" t="s">
        <v>116</v>
      </c>
      <c r="C37" s="136"/>
      <c r="D37" s="136"/>
      <c r="E37" s="136"/>
      <c r="F37" s="136"/>
      <c r="G37" s="136"/>
      <c r="H37" s="136"/>
    </row>
    <row r="38" spans="2:8" ht="109.5" customHeight="1" x14ac:dyDescent="0.25">
      <c r="B38" s="115" t="s">
        <v>117</v>
      </c>
      <c r="C38" s="115"/>
      <c r="D38" s="115"/>
      <c r="E38" s="115"/>
      <c r="F38" s="115"/>
      <c r="G38" s="115"/>
      <c r="H38" s="115"/>
    </row>
    <row r="39" spans="2:8" ht="24" customHeight="1" x14ac:dyDescent="0.25">
      <c r="B39" s="115" t="s">
        <v>94</v>
      </c>
      <c r="C39" s="115"/>
      <c r="D39" s="115"/>
      <c r="E39" s="115"/>
      <c r="F39" s="115"/>
      <c r="G39" s="115"/>
      <c r="H39" s="115"/>
    </row>
    <row r="40" spans="2:8" ht="19.5" customHeight="1" x14ac:dyDescent="0.25">
      <c r="B40" s="115" t="s">
        <v>95</v>
      </c>
      <c r="C40" s="115"/>
      <c r="D40" s="115"/>
      <c r="E40" s="115"/>
      <c r="F40" s="115"/>
      <c r="G40" s="115"/>
      <c r="H40" s="115"/>
    </row>
    <row r="41" spans="2:8" ht="21" customHeight="1" x14ac:dyDescent="0.25">
      <c r="B41" s="115" t="s">
        <v>96</v>
      </c>
      <c r="C41" s="115"/>
      <c r="D41" s="115"/>
      <c r="E41" s="115"/>
      <c r="F41" s="115"/>
      <c r="G41" s="115"/>
      <c r="H41" s="115"/>
    </row>
    <row r="42" spans="2:8" ht="20.25" customHeight="1" x14ac:dyDescent="0.25">
      <c r="B42" s="115" t="s">
        <v>115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L1"/>
    <mergeCell ref="B2:L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0" zoomScaleNormal="90" workbookViewId="0">
      <selection activeCell="X7" sqref="X7"/>
    </sheetView>
  </sheetViews>
  <sheetFormatPr defaultRowHeight="15" x14ac:dyDescent="0.25"/>
  <cols>
    <col min="2" max="3" width="6.85546875" customWidth="1"/>
    <col min="4" max="4" width="6.28515625" customWidth="1"/>
    <col min="5" max="6" width="6.42578125" customWidth="1"/>
    <col min="7" max="7" width="6.85546875" customWidth="1"/>
    <col min="8" max="8" width="20.28515625" customWidth="1"/>
    <col min="10" max="10" width="27.85546875" customWidth="1"/>
    <col min="11" max="12" width="10.140625" customWidth="1"/>
    <col min="13" max="14" width="7.140625" customWidth="1"/>
    <col min="15" max="15" width="6.5703125" customWidth="1"/>
    <col min="16" max="16" width="6.42578125" customWidth="1"/>
    <col min="17" max="17" width="7.28515625" customWidth="1"/>
  </cols>
  <sheetData>
    <row r="1" spans="1:18" s="1" customFormat="1" ht="35.25" customHeight="1" x14ac:dyDescent="0.25">
      <c r="B1" s="137" t="s">
        <v>18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</row>
    <row r="2" spans="1:18" s="1" customFormat="1" ht="28.5" customHeight="1" x14ac:dyDescent="0.25">
      <c r="B2" s="134" t="s">
        <v>182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4" spans="1:18" x14ac:dyDescent="0.25">
      <c r="B4" s="117" t="s">
        <v>18</v>
      </c>
      <c r="C4" s="117"/>
      <c r="D4" s="117"/>
      <c r="E4" s="117"/>
      <c r="F4" s="117"/>
      <c r="G4" s="117"/>
      <c r="H4" s="117"/>
      <c r="J4" s="11"/>
      <c r="L4" s="11"/>
      <c r="M4" s="116" t="s">
        <v>0</v>
      </c>
      <c r="N4" s="116"/>
      <c r="O4" s="116"/>
      <c r="P4" s="116"/>
      <c r="Q4" s="116"/>
      <c r="R4" s="11"/>
    </row>
    <row r="5" spans="1:18" ht="14.2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1:18" x14ac:dyDescent="0.25">
      <c r="B6" s="27">
        <v>1</v>
      </c>
      <c r="C6" s="18">
        <v>5</v>
      </c>
      <c r="D6" s="33">
        <v>4</v>
      </c>
      <c r="E6" s="24">
        <v>3</v>
      </c>
      <c r="F6" s="24">
        <v>3</v>
      </c>
      <c r="G6" s="62">
        <v>1</v>
      </c>
      <c r="H6" s="10" t="s">
        <v>39</v>
      </c>
      <c r="J6" s="126" t="s">
        <v>18</v>
      </c>
      <c r="K6" s="68" t="s">
        <v>72</v>
      </c>
      <c r="L6" s="118">
        <v>3.7999999999999999E-2</v>
      </c>
      <c r="M6" s="68">
        <v>2</v>
      </c>
      <c r="N6" s="68">
        <v>0</v>
      </c>
      <c r="O6" s="68">
        <v>0</v>
      </c>
      <c r="P6" s="68">
        <v>1</v>
      </c>
      <c r="Q6" s="68">
        <v>21</v>
      </c>
      <c r="R6" s="68">
        <f t="shared" ref="R6:R11" si="0">SUM(M6:Q6)</f>
        <v>24</v>
      </c>
    </row>
    <row r="7" spans="1:18" x14ac:dyDescent="0.25">
      <c r="A7" s="7"/>
      <c r="B7" s="18">
        <v>5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0" t="s">
        <v>40</v>
      </c>
      <c r="I7" s="6"/>
      <c r="J7" s="126"/>
      <c r="K7" s="68" t="s">
        <v>36</v>
      </c>
      <c r="L7" s="118"/>
      <c r="M7" s="68">
        <v>1</v>
      </c>
      <c r="N7" s="68">
        <v>0</v>
      </c>
      <c r="O7" s="68">
        <v>2</v>
      </c>
      <c r="P7" s="68">
        <v>1</v>
      </c>
      <c r="Q7" s="68">
        <v>20</v>
      </c>
      <c r="R7" s="68">
        <f t="shared" si="0"/>
        <v>24</v>
      </c>
    </row>
    <row r="8" spans="1:18" x14ac:dyDescent="0.25">
      <c r="A8" s="7"/>
      <c r="B8" s="38">
        <v>2</v>
      </c>
      <c r="C8" s="18">
        <v>5</v>
      </c>
      <c r="D8" s="18">
        <v>5</v>
      </c>
      <c r="E8" s="16">
        <v>3</v>
      </c>
      <c r="F8" s="16">
        <v>3</v>
      </c>
      <c r="G8" s="18">
        <v>5</v>
      </c>
      <c r="H8" s="10" t="s">
        <v>41</v>
      </c>
      <c r="I8" s="8"/>
      <c r="J8" s="126"/>
      <c r="K8" s="68" t="s">
        <v>35</v>
      </c>
      <c r="L8" s="118"/>
      <c r="M8" s="68">
        <v>0</v>
      </c>
      <c r="N8" s="68">
        <v>0</v>
      </c>
      <c r="O8" s="68">
        <v>2</v>
      </c>
      <c r="P8" s="68">
        <v>3</v>
      </c>
      <c r="Q8" s="68">
        <v>19</v>
      </c>
      <c r="R8" s="68">
        <f t="shared" si="0"/>
        <v>24</v>
      </c>
    </row>
    <row r="9" spans="1:18" x14ac:dyDescent="0.25">
      <c r="A9" s="7"/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0" t="s">
        <v>42</v>
      </c>
      <c r="I9" s="6"/>
      <c r="J9" s="126"/>
      <c r="K9" s="68" t="s">
        <v>34</v>
      </c>
      <c r="L9" s="118"/>
      <c r="M9" s="68">
        <v>1</v>
      </c>
      <c r="N9" s="68">
        <v>0</v>
      </c>
      <c r="O9" s="68">
        <v>0</v>
      </c>
      <c r="P9" s="68">
        <v>3</v>
      </c>
      <c r="Q9" s="68">
        <v>20</v>
      </c>
      <c r="R9" s="68">
        <f t="shared" si="0"/>
        <v>24</v>
      </c>
    </row>
    <row r="10" spans="1:18" x14ac:dyDescent="0.25">
      <c r="A10" s="7"/>
      <c r="B10" s="18">
        <v>5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0" t="s">
        <v>43</v>
      </c>
      <c r="I10" s="6"/>
      <c r="J10" s="126"/>
      <c r="K10" s="68" t="s">
        <v>71</v>
      </c>
      <c r="L10" s="118"/>
      <c r="M10" s="68">
        <v>1</v>
      </c>
      <c r="N10" s="68">
        <v>0</v>
      </c>
      <c r="O10" s="68">
        <v>0</v>
      </c>
      <c r="P10" s="68">
        <v>2</v>
      </c>
      <c r="Q10" s="68">
        <v>21</v>
      </c>
      <c r="R10" s="68">
        <f t="shared" si="0"/>
        <v>24</v>
      </c>
    </row>
    <row r="11" spans="1:18" x14ac:dyDescent="0.25">
      <c r="A11" s="7"/>
      <c r="B11" s="25">
        <v>5</v>
      </c>
      <c r="C11" s="25">
        <v>5</v>
      </c>
      <c r="D11" s="25">
        <v>5</v>
      </c>
      <c r="E11" s="25">
        <v>5</v>
      </c>
      <c r="F11" s="25">
        <v>5</v>
      </c>
      <c r="G11" s="25">
        <v>5</v>
      </c>
      <c r="H11" s="10" t="s">
        <v>44</v>
      </c>
      <c r="I11" s="6"/>
      <c r="J11" s="126"/>
      <c r="K11" s="68" t="s">
        <v>70</v>
      </c>
      <c r="L11" s="118"/>
      <c r="M11" s="69">
        <v>3</v>
      </c>
      <c r="N11" s="69">
        <v>1</v>
      </c>
      <c r="O11" s="69">
        <v>1</v>
      </c>
      <c r="P11" s="69">
        <v>0</v>
      </c>
      <c r="Q11" s="69">
        <v>19</v>
      </c>
      <c r="R11" s="69">
        <f t="shared" si="0"/>
        <v>24</v>
      </c>
    </row>
    <row r="12" spans="1:18" x14ac:dyDescent="0.25">
      <c r="A12" s="7"/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10" t="s">
        <v>45</v>
      </c>
      <c r="I12" s="6"/>
      <c r="J12" s="7"/>
    </row>
    <row r="13" spans="1:18" x14ac:dyDescent="0.25">
      <c r="A13" s="7"/>
      <c r="B13" s="16">
        <v>3</v>
      </c>
      <c r="C13" s="33">
        <v>4</v>
      </c>
      <c r="D13" s="33">
        <v>4</v>
      </c>
      <c r="E13" s="33">
        <v>4</v>
      </c>
      <c r="F13" s="27">
        <v>1</v>
      </c>
      <c r="G13" s="61">
        <v>1</v>
      </c>
      <c r="H13" s="10" t="s">
        <v>46</v>
      </c>
      <c r="I13" s="6"/>
      <c r="J13" s="7"/>
    </row>
    <row r="14" spans="1:18" x14ac:dyDescent="0.25">
      <c r="A14" s="7"/>
      <c r="B14" s="27">
        <v>1</v>
      </c>
      <c r="C14" s="27">
        <v>1</v>
      </c>
      <c r="D14" s="27">
        <v>1</v>
      </c>
      <c r="E14" s="18">
        <v>5</v>
      </c>
      <c r="F14" s="18">
        <v>5</v>
      </c>
      <c r="G14" s="18">
        <v>5</v>
      </c>
      <c r="H14" s="10" t="s">
        <v>47</v>
      </c>
      <c r="I14" s="6"/>
      <c r="J14" s="7"/>
    </row>
    <row r="15" spans="1:18" x14ac:dyDescent="0.25">
      <c r="A15" s="7"/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10" t="s">
        <v>48</v>
      </c>
      <c r="I15" s="7"/>
      <c r="J15" s="7"/>
    </row>
    <row r="16" spans="1:18" x14ac:dyDescent="0.25">
      <c r="A16" s="7"/>
      <c r="B16" s="27">
        <v>1</v>
      </c>
      <c r="C16" s="18">
        <v>5</v>
      </c>
      <c r="D16" s="18">
        <v>5</v>
      </c>
      <c r="E16" s="18">
        <v>5</v>
      </c>
      <c r="F16" s="18">
        <v>5</v>
      </c>
      <c r="G16" s="18">
        <v>5</v>
      </c>
      <c r="H16" s="10" t="s">
        <v>49</v>
      </c>
      <c r="I16" s="6"/>
      <c r="J16" s="7"/>
    </row>
    <row r="17" spans="1:10" x14ac:dyDescent="0.25">
      <c r="A17" s="7"/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0" t="s">
        <v>50</v>
      </c>
      <c r="I17" s="7"/>
      <c r="J17" s="7"/>
    </row>
    <row r="18" spans="1:10" x14ac:dyDescent="0.25"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0" t="s">
        <v>51</v>
      </c>
    </row>
    <row r="19" spans="1:10" x14ac:dyDescent="0.25">
      <c r="B19" s="18">
        <v>5</v>
      </c>
      <c r="C19" s="18">
        <v>5</v>
      </c>
      <c r="D19" s="18">
        <v>5</v>
      </c>
      <c r="E19" s="18">
        <v>5</v>
      </c>
      <c r="F19" s="18">
        <v>5</v>
      </c>
      <c r="G19" s="18">
        <v>5</v>
      </c>
      <c r="H19" s="10" t="s">
        <v>52</v>
      </c>
    </row>
    <row r="20" spans="1:10" x14ac:dyDescent="0.25">
      <c r="B20" s="18">
        <v>5</v>
      </c>
      <c r="C20" s="18">
        <v>5</v>
      </c>
      <c r="D20" s="18">
        <v>5</v>
      </c>
      <c r="E20" s="18">
        <v>5</v>
      </c>
      <c r="F20" s="18">
        <v>5</v>
      </c>
      <c r="G20" s="18">
        <v>5</v>
      </c>
      <c r="H20" s="10" t="s">
        <v>53</v>
      </c>
    </row>
    <row r="21" spans="1:10" x14ac:dyDescent="0.25"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10" t="s">
        <v>54</v>
      </c>
    </row>
    <row r="22" spans="1:10" x14ac:dyDescent="0.25">
      <c r="B22" s="18">
        <v>5</v>
      </c>
      <c r="C22" s="18">
        <v>5</v>
      </c>
      <c r="D22" s="18">
        <v>5</v>
      </c>
      <c r="E22" s="18">
        <v>5</v>
      </c>
      <c r="F22" s="18">
        <v>5</v>
      </c>
      <c r="G22" s="18">
        <v>5</v>
      </c>
      <c r="H22" s="10" t="s">
        <v>55</v>
      </c>
    </row>
    <row r="23" spans="1:10" x14ac:dyDescent="0.25"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10" t="s">
        <v>56</v>
      </c>
    </row>
    <row r="24" spans="1:10" x14ac:dyDescent="0.25">
      <c r="B24" s="18">
        <v>5</v>
      </c>
      <c r="C24" s="18">
        <v>5</v>
      </c>
      <c r="D24" s="18">
        <v>5</v>
      </c>
      <c r="E24" s="18">
        <v>5</v>
      </c>
      <c r="F24" s="18">
        <v>5</v>
      </c>
      <c r="G24" s="18">
        <v>5</v>
      </c>
      <c r="H24" s="10" t="s">
        <v>57</v>
      </c>
    </row>
    <row r="25" spans="1:10" x14ac:dyDescent="0.25">
      <c r="B25" s="18">
        <v>5</v>
      </c>
      <c r="C25" s="18">
        <v>5</v>
      </c>
      <c r="D25" s="18">
        <v>5</v>
      </c>
      <c r="E25" s="18">
        <v>5</v>
      </c>
      <c r="F25" s="18">
        <v>5</v>
      </c>
      <c r="G25" s="18">
        <v>5</v>
      </c>
      <c r="H25" s="10" t="s">
        <v>58</v>
      </c>
    </row>
    <row r="26" spans="1:10" x14ac:dyDescent="0.25">
      <c r="B26" s="25">
        <v>5</v>
      </c>
      <c r="C26" s="25">
        <v>5</v>
      </c>
      <c r="D26" s="25">
        <v>5</v>
      </c>
      <c r="E26" s="25">
        <v>5</v>
      </c>
      <c r="F26" s="25">
        <v>5</v>
      </c>
      <c r="G26" s="25">
        <v>5</v>
      </c>
      <c r="H26" s="10" t="s">
        <v>59</v>
      </c>
    </row>
    <row r="27" spans="1:10" x14ac:dyDescent="0.25">
      <c r="B27" s="18">
        <v>5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0" t="s">
        <v>60</v>
      </c>
    </row>
    <row r="28" spans="1:10" x14ac:dyDescent="0.25"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10" t="s">
        <v>61</v>
      </c>
    </row>
    <row r="29" spans="1:10" x14ac:dyDescent="0.25">
      <c r="B29" s="52">
        <v>5</v>
      </c>
      <c r="C29" s="52">
        <v>5</v>
      </c>
      <c r="D29" s="52">
        <v>5</v>
      </c>
      <c r="E29" s="43">
        <v>4</v>
      </c>
      <c r="F29" s="43">
        <v>4</v>
      </c>
      <c r="G29" s="43">
        <v>4</v>
      </c>
      <c r="H29" s="10" t="s">
        <v>62</v>
      </c>
    </row>
    <row r="30" spans="1:10" x14ac:dyDescent="0.25">
      <c r="B30" s="25">
        <v>5</v>
      </c>
      <c r="C30" s="44">
        <v>4</v>
      </c>
      <c r="D30" s="44">
        <v>4</v>
      </c>
      <c r="E30" s="44">
        <v>4</v>
      </c>
      <c r="F30" s="25">
        <v>5</v>
      </c>
      <c r="G30" s="25">
        <v>5</v>
      </c>
      <c r="H30" s="10" t="s">
        <v>63</v>
      </c>
    </row>
    <row r="31" spans="1:10" x14ac:dyDescent="0.25">
      <c r="B31" s="18">
        <v>5</v>
      </c>
      <c r="C31" s="18">
        <v>5</v>
      </c>
      <c r="D31" s="18">
        <v>5</v>
      </c>
      <c r="E31" s="25">
        <v>5</v>
      </c>
      <c r="F31" s="25">
        <v>5</v>
      </c>
      <c r="G31" s="18">
        <v>5</v>
      </c>
      <c r="H31" s="10" t="s">
        <v>64</v>
      </c>
    </row>
    <row r="32" spans="1:10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25">
        <v>5</v>
      </c>
      <c r="E33" s="25">
        <v>5</v>
      </c>
      <c r="F33" s="25">
        <v>5</v>
      </c>
      <c r="G33" s="18">
        <v>5</v>
      </c>
      <c r="H33" s="10" t="s">
        <v>66</v>
      </c>
    </row>
    <row r="34" spans="2:8" x14ac:dyDescent="0.25"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10" t="s">
        <v>67</v>
      </c>
    </row>
    <row r="35" spans="2:8" x14ac:dyDescent="0.25">
      <c r="B35" s="18">
        <v>5</v>
      </c>
      <c r="C35" s="18">
        <v>5</v>
      </c>
      <c r="D35" s="18">
        <v>5</v>
      </c>
      <c r="E35" s="18">
        <v>5</v>
      </c>
      <c r="F35" s="18">
        <v>5</v>
      </c>
      <c r="G35" s="18">
        <v>5</v>
      </c>
      <c r="H35" s="10" t="s">
        <v>68</v>
      </c>
    </row>
    <row r="37" spans="2:8" x14ac:dyDescent="0.25">
      <c r="B37" s="122" t="s">
        <v>118</v>
      </c>
      <c r="C37" s="122"/>
      <c r="D37" s="122"/>
      <c r="E37" s="122"/>
      <c r="F37" s="122"/>
      <c r="G37" s="122"/>
      <c r="H37" s="122"/>
    </row>
    <row r="38" spans="2:8" ht="96" customHeight="1" x14ac:dyDescent="0.25">
      <c r="B38" s="115" t="s">
        <v>119</v>
      </c>
      <c r="C38" s="115"/>
      <c r="D38" s="115"/>
      <c r="E38" s="115"/>
      <c r="F38" s="115"/>
      <c r="G38" s="115"/>
      <c r="H38" s="115"/>
    </row>
    <row r="39" spans="2:8" ht="40.5" customHeight="1" x14ac:dyDescent="0.25">
      <c r="B39" s="115" t="s">
        <v>120</v>
      </c>
      <c r="C39" s="115"/>
      <c r="D39" s="115"/>
      <c r="E39" s="115"/>
      <c r="F39" s="115"/>
      <c r="G39" s="115"/>
      <c r="H39" s="115"/>
    </row>
    <row r="40" spans="2:8" ht="37.5" customHeight="1" x14ac:dyDescent="0.25">
      <c r="B40" s="115" t="s">
        <v>121</v>
      </c>
      <c r="C40" s="115"/>
      <c r="D40" s="115"/>
      <c r="E40" s="115"/>
      <c r="F40" s="115"/>
      <c r="G40" s="115"/>
      <c r="H40" s="115"/>
    </row>
    <row r="41" spans="2:8" ht="33.75" customHeight="1" x14ac:dyDescent="0.25">
      <c r="B41" s="115" t="s">
        <v>122</v>
      </c>
      <c r="C41" s="115"/>
      <c r="D41" s="115"/>
      <c r="E41" s="115"/>
      <c r="F41" s="115"/>
      <c r="G41" s="115"/>
      <c r="H41" s="115"/>
    </row>
    <row r="42" spans="2:8" ht="55.5" customHeight="1" x14ac:dyDescent="0.25">
      <c r="B42" s="115" t="s">
        <v>123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L6:L11"/>
    <mergeCell ref="J6:J11"/>
    <mergeCell ref="B37:H37"/>
    <mergeCell ref="B1:P1"/>
    <mergeCell ref="B2:P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zoomScale="90" zoomScaleNormal="90" workbookViewId="0">
      <selection activeCell="J1" sqref="J1"/>
    </sheetView>
  </sheetViews>
  <sheetFormatPr defaultRowHeight="15" x14ac:dyDescent="0.25"/>
  <cols>
    <col min="2" max="2" width="6.7109375" customWidth="1"/>
    <col min="3" max="3" width="7" customWidth="1"/>
    <col min="4" max="7" width="6.7109375" customWidth="1"/>
    <col min="8" max="8" width="20" customWidth="1"/>
    <col min="10" max="10" width="27" customWidth="1"/>
    <col min="11" max="11" width="27" style="1" customWidth="1"/>
    <col min="12" max="12" width="10.28515625" customWidth="1"/>
    <col min="13" max="13" width="7.42578125" customWidth="1"/>
    <col min="14" max="15" width="6.85546875" customWidth="1"/>
    <col min="16" max="16" width="6.7109375" customWidth="1"/>
    <col min="17" max="17" width="6.5703125" customWidth="1"/>
  </cols>
  <sheetData>
    <row r="1" spans="2:18" s="1" customFormat="1" ht="38.25" customHeight="1" x14ac:dyDescent="0.25">
      <c r="B1" s="140" t="s">
        <v>19</v>
      </c>
      <c r="C1" s="140"/>
      <c r="D1" s="140"/>
      <c r="E1" s="140"/>
      <c r="F1" s="140"/>
      <c r="G1" s="140"/>
      <c r="H1" s="140"/>
    </row>
    <row r="2" spans="2:18" s="1" customFormat="1" ht="29.25" customHeight="1" x14ac:dyDescent="0.25">
      <c r="B2" s="141" t="s">
        <v>183</v>
      </c>
      <c r="C2" s="142"/>
      <c r="D2" s="142"/>
      <c r="E2" s="142"/>
      <c r="F2" s="142"/>
      <c r="G2" s="142"/>
      <c r="H2" s="143"/>
    </row>
    <row r="4" spans="2:18" x14ac:dyDescent="0.25">
      <c r="B4" s="117" t="s">
        <v>19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</row>
    <row r="5" spans="2:18" ht="17.2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2:18" x14ac:dyDescent="0.25">
      <c r="B6" s="18">
        <v>5</v>
      </c>
      <c r="C6" s="18">
        <v>5</v>
      </c>
      <c r="D6" s="18">
        <v>5</v>
      </c>
      <c r="E6" s="18">
        <v>5</v>
      </c>
      <c r="F6" s="18">
        <v>5</v>
      </c>
      <c r="G6" s="30">
        <v>5</v>
      </c>
      <c r="H6" s="10" t="s">
        <v>39</v>
      </c>
      <c r="J6" s="126" t="s">
        <v>19</v>
      </c>
      <c r="K6" s="68" t="s">
        <v>72</v>
      </c>
      <c r="L6" s="126">
        <v>1.2E-2</v>
      </c>
      <c r="M6" s="68">
        <v>0</v>
      </c>
      <c r="N6" s="68">
        <v>3</v>
      </c>
      <c r="O6" s="68">
        <v>7</v>
      </c>
      <c r="P6" s="68">
        <v>5</v>
      </c>
      <c r="Q6" s="68">
        <v>15</v>
      </c>
      <c r="R6" s="68">
        <f t="shared" ref="R6:R11" si="0">SUM(M6:Q6)</f>
        <v>30</v>
      </c>
    </row>
    <row r="7" spans="2:18" x14ac:dyDescent="0.25">
      <c r="B7" s="18">
        <v>5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0" t="s">
        <v>40</v>
      </c>
      <c r="I7" s="6"/>
      <c r="J7" s="126"/>
      <c r="K7" s="68" t="s">
        <v>36</v>
      </c>
      <c r="L7" s="126"/>
      <c r="M7" s="68">
        <v>0</v>
      </c>
      <c r="N7" s="68">
        <v>4</v>
      </c>
      <c r="O7" s="68">
        <v>5</v>
      </c>
      <c r="P7" s="68">
        <v>6</v>
      </c>
      <c r="Q7" s="68">
        <v>15</v>
      </c>
      <c r="R7" s="68">
        <f t="shared" si="0"/>
        <v>30</v>
      </c>
    </row>
    <row r="8" spans="2:18" x14ac:dyDescent="0.25">
      <c r="B8" s="18">
        <v>5</v>
      </c>
      <c r="C8" s="18">
        <v>5</v>
      </c>
      <c r="D8" s="18">
        <v>5</v>
      </c>
      <c r="E8" s="18">
        <v>5</v>
      </c>
      <c r="F8" s="18">
        <v>5</v>
      </c>
      <c r="G8" s="18">
        <v>5</v>
      </c>
      <c r="H8" s="10" t="s">
        <v>41</v>
      </c>
      <c r="I8" s="8"/>
      <c r="J8" s="126"/>
      <c r="K8" s="68" t="s">
        <v>35</v>
      </c>
      <c r="L8" s="126"/>
      <c r="M8" s="68">
        <v>0</v>
      </c>
      <c r="N8" s="68">
        <v>4</v>
      </c>
      <c r="O8" s="68">
        <v>5</v>
      </c>
      <c r="P8" s="68">
        <v>5</v>
      </c>
      <c r="Q8" s="68">
        <v>16</v>
      </c>
      <c r="R8" s="68">
        <f t="shared" si="0"/>
        <v>30</v>
      </c>
    </row>
    <row r="9" spans="2:18" x14ac:dyDescent="0.25"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0" t="s">
        <v>42</v>
      </c>
      <c r="I9" s="6"/>
      <c r="J9" s="126"/>
      <c r="K9" s="68" t="s">
        <v>34</v>
      </c>
      <c r="L9" s="126"/>
      <c r="M9" s="68">
        <v>0</v>
      </c>
      <c r="N9" s="68">
        <v>3</v>
      </c>
      <c r="O9" s="68">
        <v>5</v>
      </c>
      <c r="P9" s="68">
        <v>5</v>
      </c>
      <c r="Q9" s="68">
        <v>17</v>
      </c>
      <c r="R9" s="68">
        <f t="shared" si="0"/>
        <v>30</v>
      </c>
    </row>
    <row r="10" spans="2:18" x14ac:dyDescent="0.25">
      <c r="B10" s="18">
        <v>5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0" t="s">
        <v>43</v>
      </c>
      <c r="I10" s="6"/>
      <c r="J10" s="126"/>
      <c r="K10" s="68" t="s">
        <v>71</v>
      </c>
      <c r="L10" s="126"/>
      <c r="M10" s="68">
        <v>1</v>
      </c>
      <c r="N10" s="68">
        <v>2</v>
      </c>
      <c r="O10" s="68">
        <v>4</v>
      </c>
      <c r="P10" s="68">
        <v>4</v>
      </c>
      <c r="Q10" s="68">
        <v>19</v>
      </c>
      <c r="R10" s="68">
        <f t="shared" si="0"/>
        <v>30</v>
      </c>
    </row>
    <row r="11" spans="2:18" x14ac:dyDescent="0.25">
      <c r="B11" s="18">
        <v>5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0" t="s">
        <v>44</v>
      </c>
      <c r="I11" s="6"/>
      <c r="J11" s="126"/>
      <c r="K11" s="68" t="s">
        <v>70</v>
      </c>
      <c r="L11" s="126"/>
      <c r="M11" s="69">
        <v>1</v>
      </c>
      <c r="N11" s="69">
        <v>3</v>
      </c>
      <c r="O11" s="69">
        <v>1</v>
      </c>
      <c r="P11" s="69">
        <v>2</v>
      </c>
      <c r="Q11" s="69">
        <v>23</v>
      </c>
      <c r="R11" s="69">
        <f t="shared" si="0"/>
        <v>30</v>
      </c>
    </row>
    <row r="12" spans="2:18" x14ac:dyDescent="0.25">
      <c r="B12" s="18">
        <v>5</v>
      </c>
      <c r="C12" s="18">
        <v>5</v>
      </c>
      <c r="D12" s="18">
        <v>5</v>
      </c>
      <c r="E12" s="18">
        <v>5</v>
      </c>
      <c r="F12" s="18">
        <v>5</v>
      </c>
      <c r="G12" s="18">
        <v>5</v>
      </c>
      <c r="H12" s="10" t="s">
        <v>45</v>
      </c>
      <c r="I12" s="6"/>
      <c r="J12" s="7"/>
      <c r="K12" s="7"/>
    </row>
    <row r="13" spans="2:18" x14ac:dyDescent="0.25">
      <c r="B13" s="18">
        <v>5</v>
      </c>
      <c r="C13" s="33">
        <v>4</v>
      </c>
      <c r="D13" s="33">
        <v>4</v>
      </c>
      <c r="E13" s="33">
        <v>4</v>
      </c>
      <c r="F13" s="33">
        <v>4</v>
      </c>
      <c r="G13" s="33">
        <v>4</v>
      </c>
      <c r="H13" s="10" t="s">
        <v>46</v>
      </c>
      <c r="I13" s="6"/>
      <c r="J13" s="7"/>
      <c r="K13" s="7"/>
    </row>
    <row r="14" spans="2:18" x14ac:dyDescent="0.25">
      <c r="B14" s="18">
        <v>5</v>
      </c>
      <c r="C14" s="16">
        <v>3</v>
      </c>
      <c r="D14" s="16">
        <v>3</v>
      </c>
      <c r="E14" s="16">
        <v>3</v>
      </c>
      <c r="F14" s="16">
        <v>3</v>
      </c>
      <c r="G14" s="16">
        <v>3</v>
      </c>
      <c r="H14" s="10" t="s">
        <v>47</v>
      </c>
      <c r="I14" s="6"/>
      <c r="J14" s="7"/>
      <c r="K14" s="7"/>
    </row>
    <row r="15" spans="2:18" x14ac:dyDescent="0.25">
      <c r="B15" s="29">
        <v>5</v>
      </c>
      <c r="C15" s="29">
        <v>5</v>
      </c>
      <c r="D15" s="18">
        <v>5</v>
      </c>
      <c r="E15" s="18">
        <v>5</v>
      </c>
      <c r="F15" s="18">
        <v>5</v>
      </c>
      <c r="G15" s="18">
        <v>5</v>
      </c>
      <c r="H15" s="10" t="s">
        <v>48</v>
      </c>
      <c r="I15" s="6"/>
      <c r="J15" s="7"/>
      <c r="K15" s="7"/>
    </row>
    <row r="16" spans="2:18" x14ac:dyDescent="0.25">
      <c r="B16" s="18">
        <v>5</v>
      </c>
      <c r="C16" s="18">
        <v>5</v>
      </c>
      <c r="D16" s="18">
        <v>5</v>
      </c>
      <c r="E16" s="44">
        <v>4</v>
      </c>
      <c r="F16" s="44">
        <v>4</v>
      </c>
      <c r="G16" s="18">
        <v>5</v>
      </c>
      <c r="H16" s="10" t="s">
        <v>49</v>
      </c>
      <c r="I16" s="7"/>
      <c r="J16" s="7"/>
      <c r="K16" s="7"/>
    </row>
    <row r="17" spans="2:8" x14ac:dyDescent="0.25"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0" t="s">
        <v>50</v>
      </c>
    </row>
    <row r="18" spans="2:8" x14ac:dyDescent="0.25">
      <c r="B18" s="33">
        <v>4</v>
      </c>
      <c r="C18" s="16">
        <v>3</v>
      </c>
      <c r="D18" s="16">
        <v>3</v>
      </c>
      <c r="E18" s="16">
        <v>3</v>
      </c>
      <c r="F18" s="16">
        <v>3</v>
      </c>
      <c r="G18" s="16">
        <v>3</v>
      </c>
      <c r="H18" s="10" t="s">
        <v>51</v>
      </c>
    </row>
    <row r="19" spans="2:8" x14ac:dyDescent="0.25">
      <c r="B19" s="38">
        <v>2</v>
      </c>
      <c r="C19" s="18">
        <v>5</v>
      </c>
      <c r="D19" s="16">
        <v>3</v>
      </c>
      <c r="E19" s="38">
        <v>2</v>
      </c>
      <c r="F19" s="38">
        <v>2</v>
      </c>
      <c r="G19" s="16">
        <v>3</v>
      </c>
      <c r="H19" s="10" t="s">
        <v>52</v>
      </c>
    </row>
    <row r="20" spans="2:8" x14ac:dyDescent="0.25">
      <c r="B20" s="38">
        <v>2</v>
      </c>
      <c r="C20" s="38">
        <v>2</v>
      </c>
      <c r="D20" s="38">
        <v>2</v>
      </c>
      <c r="E20" s="38">
        <v>2</v>
      </c>
      <c r="F20" s="38">
        <v>2</v>
      </c>
      <c r="G20" s="38">
        <v>2</v>
      </c>
      <c r="H20" s="10" t="s">
        <v>53</v>
      </c>
    </row>
    <row r="21" spans="2:8" x14ac:dyDescent="0.25">
      <c r="B21" s="27">
        <v>1</v>
      </c>
      <c r="C21" s="27">
        <v>1</v>
      </c>
      <c r="D21" s="38">
        <v>2</v>
      </c>
      <c r="E21" s="38">
        <v>2</v>
      </c>
      <c r="F21" s="38">
        <v>2</v>
      </c>
      <c r="G21" s="38">
        <v>2</v>
      </c>
      <c r="H21" s="10" t="s">
        <v>54</v>
      </c>
    </row>
    <row r="22" spans="2:8" x14ac:dyDescent="0.25">
      <c r="B22" s="18">
        <v>5</v>
      </c>
      <c r="C22" s="33">
        <v>4</v>
      </c>
      <c r="D22" s="33">
        <v>4</v>
      </c>
      <c r="E22" s="33">
        <v>4</v>
      </c>
      <c r="F22" s="33">
        <v>4</v>
      </c>
      <c r="G22" s="33">
        <v>4</v>
      </c>
      <c r="H22" s="10" t="s">
        <v>55</v>
      </c>
    </row>
    <row r="23" spans="2:8" x14ac:dyDescent="0.25">
      <c r="B23" s="31">
        <v>5</v>
      </c>
      <c r="C23" s="18">
        <v>5</v>
      </c>
      <c r="D23" s="33">
        <v>4</v>
      </c>
      <c r="E23" s="33">
        <v>4</v>
      </c>
      <c r="F23" s="33">
        <v>4</v>
      </c>
      <c r="G23" s="33">
        <v>4</v>
      </c>
      <c r="H23" s="10" t="s">
        <v>56</v>
      </c>
    </row>
    <row r="24" spans="2:8" x14ac:dyDescent="0.25">
      <c r="B24" s="18">
        <v>5</v>
      </c>
      <c r="C24" s="18">
        <v>5</v>
      </c>
      <c r="D24" s="18">
        <v>5</v>
      </c>
      <c r="E24" s="18">
        <v>5</v>
      </c>
      <c r="F24" s="18">
        <v>5</v>
      </c>
      <c r="G24" s="18">
        <v>5</v>
      </c>
      <c r="H24" s="10" t="s">
        <v>57</v>
      </c>
    </row>
    <row r="25" spans="2:8" x14ac:dyDescent="0.25">
      <c r="B25" s="33">
        <v>4</v>
      </c>
      <c r="C25" s="33">
        <v>4</v>
      </c>
      <c r="D25" s="33">
        <v>4</v>
      </c>
      <c r="E25" s="16">
        <v>3</v>
      </c>
      <c r="F25" s="16">
        <v>3</v>
      </c>
      <c r="G25" s="16">
        <v>3</v>
      </c>
      <c r="H25" s="10" t="s">
        <v>58</v>
      </c>
    </row>
    <row r="26" spans="2:8" x14ac:dyDescent="0.25">
      <c r="B26" s="39">
        <v>2</v>
      </c>
      <c r="C26" s="39">
        <v>2</v>
      </c>
      <c r="D26" s="39">
        <v>2</v>
      </c>
      <c r="E26" s="39">
        <v>2</v>
      </c>
      <c r="F26" s="39">
        <v>2</v>
      </c>
      <c r="G26" s="39">
        <v>2</v>
      </c>
      <c r="H26" s="10" t="s">
        <v>59</v>
      </c>
    </row>
    <row r="27" spans="2:8" x14ac:dyDescent="0.25">
      <c r="B27" s="25">
        <v>5</v>
      </c>
      <c r="C27" s="25">
        <v>5</v>
      </c>
      <c r="D27" s="25">
        <v>5</v>
      </c>
      <c r="E27" s="25">
        <v>5</v>
      </c>
      <c r="F27" s="44">
        <v>4</v>
      </c>
      <c r="G27" s="44">
        <v>4</v>
      </c>
      <c r="H27" s="10" t="s">
        <v>60</v>
      </c>
    </row>
    <row r="28" spans="2:8" x14ac:dyDescent="0.25">
      <c r="B28" s="18">
        <v>5</v>
      </c>
      <c r="C28" s="18">
        <v>5</v>
      </c>
      <c r="D28" s="18">
        <v>5</v>
      </c>
      <c r="E28" s="18">
        <v>5</v>
      </c>
      <c r="F28" s="18">
        <v>5</v>
      </c>
      <c r="G28" s="18">
        <v>5</v>
      </c>
      <c r="H28" s="10" t="s">
        <v>61</v>
      </c>
    </row>
    <row r="29" spans="2:8" x14ac:dyDescent="0.25">
      <c r="B29" s="53">
        <v>3</v>
      </c>
      <c r="C29" s="53">
        <v>3</v>
      </c>
      <c r="D29" s="53">
        <v>3</v>
      </c>
      <c r="E29" s="53">
        <v>3</v>
      </c>
      <c r="F29" s="53">
        <v>3</v>
      </c>
      <c r="G29" s="53">
        <v>3</v>
      </c>
      <c r="H29" s="10" t="s">
        <v>62</v>
      </c>
    </row>
    <row r="30" spans="2:8" x14ac:dyDescent="0.25">
      <c r="B30" s="18">
        <v>5</v>
      </c>
      <c r="C30" s="16">
        <v>3</v>
      </c>
      <c r="D30" s="16">
        <v>3</v>
      </c>
      <c r="E30" s="16">
        <v>3</v>
      </c>
      <c r="F30" s="16">
        <v>3</v>
      </c>
      <c r="G30" s="16">
        <v>3</v>
      </c>
      <c r="H30" s="10" t="s">
        <v>63</v>
      </c>
    </row>
    <row r="31" spans="2:8" x14ac:dyDescent="0.25">
      <c r="B31" s="18">
        <v>5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0" t="s">
        <v>64</v>
      </c>
    </row>
    <row r="32" spans="2:8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18">
        <v>5</v>
      </c>
      <c r="E33" s="25">
        <v>5</v>
      </c>
      <c r="F33" s="25">
        <v>5</v>
      </c>
      <c r="G33" s="18">
        <v>5</v>
      </c>
      <c r="H33" s="10" t="s">
        <v>66</v>
      </c>
    </row>
    <row r="34" spans="2:8" x14ac:dyDescent="0.25">
      <c r="B34" s="18">
        <v>5</v>
      </c>
      <c r="C34" s="33">
        <v>4</v>
      </c>
      <c r="D34" s="33">
        <v>4</v>
      </c>
      <c r="E34" s="33">
        <v>4</v>
      </c>
      <c r="F34" s="33">
        <v>4</v>
      </c>
      <c r="G34" s="33">
        <v>4</v>
      </c>
      <c r="H34" s="10" t="s">
        <v>67</v>
      </c>
    </row>
    <row r="35" spans="2:8" x14ac:dyDescent="0.25">
      <c r="B35" s="18">
        <v>5</v>
      </c>
      <c r="C35" s="18">
        <v>5</v>
      </c>
      <c r="D35" s="18">
        <v>5</v>
      </c>
      <c r="E35" s="18">
        <v>5</v>
      </c>
      <c r="F35" s="18">
        <v>5</v>
      </c>
      <c r="G35" s="16">
        <v>3</v>
      </c>
      <c r="H35" s="10" t="s">
        <v>68</v>
      </c>
    </row>
    <row r="37" spans="2:8" x14ac:dyDescent="0.25">
      <c r="B37" s="136" t="s">
        <v>124</v>
      </c>
      <c r="C37" s="136"/>
      <c r="D37" s="136"/>
      <c r="E37" s="136"/>
      <c r="F37" s="136"/>
      <c r="G37" s="136"/>
      <c r="H37" s="136"/>
    </row>
    <row r="38" spans="2:8" ht="19.5" customHeight="1" x14ac:dyDescent="0.25">
      <c r="B38" s="144" t="s">
        <v>125</v>
      </c>
      <c r="C38" s="144"/>
      <c r="D38" s="144"/>
      <c r="E38" s="144"/>
      <c r="F38" s="144"/>
      <c r="G38" s="144"/>
      <c r="H38" s="144"/>
    </row>
    <row r="39" spans="2:8" ht="19.5" customHeight="1" x14ac:dyDescent="0.25">
      <c r="B39" s="115" t="s">
        <v>126</v>
      </c>
      <c r="C39" s="115"/>
      <c r="D39" s="115"/>
      <c r="E39" s="115"/>
      <c r="F39" s="115"/>
      <c r="G39" s="115"/>
      <c r="H39" s="115"/>
    </row>
    <row r="40" spans="2:8" ht="39.75" customHeight="1" x14ac:dyDescent="0.25">
      <c r="B40" s="145" t="s">
        <v>127</v>
      </c>
      <c r="C40" s="145"/>
      <c r="D40" s="145"/>
      <c r="E40" s="145"/>
      <c r="F40" s="145"/>
      <c r="G40" s="145"/>
      <c r="H40" s="145"/>
    </row>
    <row r="41" spans="2:8" ht="36.75" customHeight="1" x14ac:dyDescent="0.25">
      <c r="B41" s="115" t="s">
        <v>128</v>
      </c>
      <c r="C41" s="115"/>
      <c r="D41" s="115"/>
      <c r="E41" s="115"/>
      <c r="F41" s="115"/>
      <c r="G41" s="115"/>
      <c r="H41" s="115"/>
    </row>
    <row r="42" spans="2:8" ht="36.75" customHeight="1" x14ac:dyDescent="0.25">
      <c r="B42" s="115" t="s">
        <v>129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H1"/>
    <mergeCell ref="B2:H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="90" zoomScaleNormal="90" workbookViewId="0">
      <selection activeCell="J2" sqref="J2"/>
    </sheetView>
  </sheetViews>
  <sheetFormatPr defaultRowHeight="15" x14ac:dyDescent="0.25"/>
  <cols>
    <col min="2" max="2" width="7" customWidth="1"/>
    <col min="3" max="3" width="6.85546875" customWidth="1"/>
    <col min="4" max="4" width="7" customWidth="1"/>
    <col min="5" max="5" width="6.42578125" customWidth="1"/>
    <col min="6" max="7" width="6.85546875" customWidth="1"/>
    <col min="8" max="8" width="20.7109375" customWidth="1"/>
    <col min="10" max="10" width="25.7109375" customWidth="1"/>
    <col min="12" max="12" width="11" customWidth="1"/>
    <col min="14" max="14" width="7.28515625" customWidth="1"/>
    <col min="15" max="15" width="9.140625" style="1"/>
  </cols>
  <sheetData>
    <row r="1" spans="2:18" s="1" customFormat="1" ht="35.25" customHeight="1" x14ac:dyDescent="0.25">
      <c r="B1" s="137" t="s">
        <v>21</v>
      </c>
      <c r="C1" s="138"/>
      <c r="D1" s="138"/>
      <c r="E1" s="138"/>
      <c r="F1" s="138"/>
      <c r="G1" s="138"/>
      <c r="H1" s="138"/>
      <c r="I1" s="139"/>
    </row>
    <row r="2" spans="2:18" s="1" customFormat="1" ht="33.75" customHeight="1" x14ac:dyDescent="0.25">
      <c r="B2" s="124" t="s">
        <v>174</v>
      </c>
      <c r="C2" s="124"/>
      <c r="D2" s="124"/>
      <c r="E2" s="124"/>
      <c r="F2" s="124"/>
      <c r="G2" s="124"/>
      <c r="H2" s="124"/>
      <c r="I2" s="124"/>
    </row>
    <row r="4" spans="2:18" x14ac:dyDescent="0.25">
      <c r="B4" s="117" t="s">
        <v>21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8" ht="14.2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8" x14ac:dyDescent="0.25"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49">
        <v>1</v>
      </c>
      <c r="H6" s="10" t="s">
        <v>39</v>
      </c>
      <c r="J6" s="126" t="s">
        <v>21</v>
      </c>
      <c r="K6" s="68" t="s">
        <v>72</v>
      </c>
      <c r="L6" s="118">
        <v>0.05</v>
      </c>
      <c r="M6" s="69">
        <v>6</v>
      </c>
      <c r="N6" s="69">
        <v>9</v>
      </c>
      <c r="O6" s="69">
        <v>15</v>
      </c>
      <c r="P6" s="69">
        <f t="shared" ref="P6:P11" si="0">SUM(M6:O6)</f>
        <v>30</v>
      </c>
    </row>
    <row r="7" spans="2:18" x14ac:dyDescent="0.25">
      <c r="B7" s="27">
        <v>1</v>
      </c>
      <c r="C7" s="27">
        <v>1</v>
      </c>
      <c r="D7" s="18">
        <v>3</v>
      </c>
      <c r="E7" s="18">
        <v>3</v>
      </c>
      <c r="F7" s="18">
        <v>3</v>
      </c>
      <c r="G7" s="18">
        <v>3</v>
      </c>
      <c r="H7" s="10" t="s">
        <v>40</v>
      </c>
      <c r="J7" s="126"/>
      <c r="K7" s="68" t="s">
        <v>36</v>
      </c>
      <c r="L7" s="118"/>
      <c r="M7" s="69">
        <v>6</v>
      </c>
      <c r="N7" s="69">
        <v>7</v>
      </c>
      <c r="O7" s="69">
        <v>17</v>
      </c>
      <c r="P7" s="69">
        <f t="shared" si="0"/>
        <v>30</v>
      </c>
    </row>
    <row r="8" spans="2:18" x14ac:dyDescent="0.25"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10" t="s">
        <v>41</v>
      </c>
      <c r="J8" s="126"/>
      <c r="K8" s="68" t="s">
        <v>35</v>
      </c>
      <c r="L8" s="118"/>
      <c r="M8" s="69">
        <v>6</v>
      </c>
      <c r="N8" s="69">
        <v>7</v>
      </c>
      <c r="O8" s="69">
        <v>17</v>
      </c>
      <c r="P8" s="69">
        <f t="shared" si="0"/>
        <v>30</v>
      </c>
    </row>
    <row r="9" spans="2:18" x14ac:dyDescent="0.25">
      <c r="B9" s="27">
        <v>1</v>
      </c>
      <c r="C9" s="27">
        <v>1</v>
      </c>
      <c r="D9" s="18">
        <v>3</v>
      </c>
      <c r="E9" s="18">
        <v>3</v>
      </c>
      <c r="F9" s="18">
        <v>3</v>
      </c>
      <c r="G9" s="18">
        <v>3</v>
      </c>
      <c r="H9" s="10" t="s">
        <v>42</v>
      </c>
      <c r="J9" s="126"/>
      <c r="K9" s="68" t="s">
        <v>34</v>
      </c>
      <c r="L9" s="118"/>
      <c r="M9" s="69">
        <v>6</v>
      </c>
      <c r="N9" s="69">
        <v>6</v>
      </c>
      <c r="O9" s="69">
        <v>18</v>
      </c>
      <c r="P9" s="69">
        <f t="shared" si="0"/>
        <v>30</v>
      </c>
    </row>
    <row r="10" spans="2:18" x14ac:dyDescent="0.25">
      <c r="B10" s="27">
        <v>1</v>
      </c>
      <c r="C10" s="27">
        <v>1</v>
      </c>
      <c r="D10" s="18">
        <v>3</v>
      </c>
      <c r="E10" s="18">
        <v>3</v>
      </c>
      <c r="F10" s="18">
        <v>3</v>
      </c>
      <c r="G10" s="18">
        <v>3</v>
      </c>
      <c r="H10" s="10" t="s">
        <v>43</v>
      </c>
      <c r="J10" s="126"/>
      <c r="K10" s="68" t="s">
        <v>71</v>
      </c>
      <c r="L10" s="118"/>
      <c r="M10" s="69">
        <v>9</v>
      </c>
      <c r="N10" s="69">
        <v>6</v>
      </c>
      <c r="O10" s="69">
        <v>15</v>
      </c>
      <c r="P10" s="69">
        <f t="shared" si="0"/>
        <v>30</v>
      </c>
    </row>
    <row r="11" spans="2:18" x14ac:dyDescent="0.25">
      <c r="B11" s="18">
        <v>3</v>
      </c>
      <c r="C11" s="18">
        <v>3</v>
      </c>
      <c r="D11" s="18">
        <v>3</v>
      </c>
      <c r="E11" s="18">
        <v>3</v>
      </c>
      <c r="F11" s="18">
        <v>3</v>
      </c>
      <c r="G11" s="18">
        <v>3</v>
      </c>
      <c r="H11" s="10" t="s">
        <v>44</v>
      </c>
      <c r="J11" s="126"/>
      <c r="K11" s="68" t="s">
        <v>70</v>
      </c>
      <c r="L11" s="118"/>
      <c r="M11" s="69">
        <v>11</v>
      </c>
      <c r="N11" s="69">
        <v>9</v>
      </c>
      <c r="O11" s="69">
        <v>10</v>
      </c>
      <c r="P11" s="69">
        <f t="shared" si="0"/>
        <v>30</v>
      </c>
    </row>
    <row r="12" spans="2:18" x14ac:dyDescent="0.25">
      <c r="B12" s="18">
        <v>3</v>
      </c>
      <c r="C12" s="18">
        <v>3</v>
      </c>
      <c r="D12" s="18">
        <v>3</v>
      </c>
      <c r="E12" s="18">
        <v>3</v>
      </c>
      <c r="F12" s="18">
        <v>3</v>
      </c>
      <c r="G12" s="16">
        <v>2</v>
      </c>
      <c r="H12" s="10" t="s">
        <v>45</v>
      </c>
      <c r="J12" s="4"/>
      <c r="K12" s="4"/>
      <c r="L12" s="5"/>
      <c r="M12" s="6"/>
      <c r="N12" s="6"/>
      <c r="O12" s="6"/>
      <c r="P12" s="6"/>
      <c r="Q12" s="7"/>
      <c r="R12" s="7"/>
    </row>
    <row r="13" spans="2:18" x14ac:dyDescent="0.25">
      <c r="B13" s="16">
        <v>2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0" t="s">
        <v>46</v>
      </c>
      <c r="J13" s="4"/>
      <c r="K13" s="4"/>
      <c r="L13" s="5"/>
      <c r="M13" s="6"/>
      <c r="N13" s="6"/>
      <c r="O13" s="6"/>
      <c r="P13" s="6"/>
      <c r="Q13" s="7"/>
      <c r="R13" s="7"/>
    </row>
    <row r="14" spans="2:18" x14ac:dyDescent="0.25">
      <c r="B14" s="27">
        <v>1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0" t="s">
        <v>47</v>
      </c>
      <c r="J14" s="4"/>
      <c r="K14" s="4"/>
      <c r="L14" s="5"/>
      <c r="M14" s="6"/>
      <c r="N14" s="6"/>
      <c r="O14" s="6"/>
      <c r="P14" s="6"/>
      <c r="Q14" s="7"/>
      <c r="R14" s="7"/>
    </row>
    <row r="15" spans="2:18" x14ac:dyDescent="0.25">
      <c r="B15" s="18">
        <v>3</v>
      </c>
      <c r="C15" s="42">
        <v>3</v>
      </c>
      <c r="D15" s="18">
        <v>3</v>
      </c>
      <c r="E15" s="18">
        <v>3</v>
      </c>
      <c r="F15" s="18">
        <v>3</v>
      </c>
      <c r="G15" s="18">
        <v>3</v>
      </c>
      <c r="H15" s="10" t="s">
        <v>48</v>
      </c>
      <c r="J15" s="4"/>
      <c r="K15" s="4"/>
      <c r="L15" s="5"/>
      <c r="M15" s="6"/>
      <c r="N15" s="6"/>
      <c r="O15" s="6"/>
      <c r="P15" s="6"/>
      <c r="Q15" s="7"/>
      <c r="R15" s="7"/>
    </row>
    <row r="16" spans="2:18" x14ac:dyDescent="0.25">
      <c r="B16" s="18">
        <v>3</v>
      </c>
      <c r="C16" s="18">
        <v>3</v>
      </c>
      <c r="D16" s="18">
        <v>3</v>
      </c>
      <c r="E16" s="16">
        <v>2</v>
      </c>
      <c r="F16" s="16">
        <v>2</v>
      </c>
      <c r="G16" s="16">
        <v>2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  <c r="R16" s="7"/>
    </row>
    <row r="17" spans="2:8" x14ac:dyDescent="0.25">
      <c r="B17" s="16">
        <v>2</v>
      </c>
      <c r="C17" s="18">
        <v>3</v>
      </c>
      <c r="D17" s="18">
        <v>3</v>
      </c>
      <c r="E17" s="18">
        <v>3</v>
      </c>
      <c r="F17" s="18">
        <v>3</v>
      </c>
      <c r="G17" s="18">
        <v>3</v>
      </c>
      <c r="H17" s="10" t="s">
        <v>50</v>
      </c>
    </row>
    <row r="18" spans="2:8" x14ac:dyDescent="0.25">
      <c r="B18" s="16">
        <v>2</v>
      </c>
      <c r="C18" s="16">
        <v>2</v>
      </c>
      <c r="D18" s="16">
        <v>2</v>
      </c>
      <c r="E18" s="16">
        <v>2</v>
      </c>
      <c r="F18" s="16">
        <v>2</v>
      </c>
      <c r="G18" s="16">
        <v>2</v>
      </c>
      <c r="H18" s="10" t="s">
        <v>51</v>
      </c>
    </row>
    <row r="19" spans="2:8" x14ac:dyDescent="0.25">
      <c r="B19" s="16">
        <v>2</v>
      </c>
      <c r="C19" s="16">
        <v>2</v>
      </c>
      <c r="D19" s="16">
        <v>2</v>
      </c>
      <c r="E19" s="16">
        <v>2</v>
      </c>
      <c r="F19" s="16">
        <v>2</v>
      </c>
      <c r="G19" s="16">
        <v>2</v>
      </c>
      <c r="H19" s="10" t="s">
        <v>52</v>
      </c>
    </row>
    <row r="20" spans="2:8" x14ac:dyDescent="0.25">
      <c r="B20" s="16">
        <v>2</v>
      </c>
      <c r="C20" s="16">
        <v>2</v>
      </c>
      <c r="D20" s="16">
        <v>2</v>
      </c>
      <c r="E20" s="16">
        <v>2</v>
      </c>
      <c r="F20" s="16">
        <v>2</v>
      </c>
      <c r="G20" s="16">
        <v>2</v>
      </c>
      <c r="H20" s="10" t="s">
        <v>53</v>
      </c>
    </row>
    <row r="21" spans="2:8" x14ac:dyDescent="0.25">
      <c r="B21" s="16">
        <v>2</v>
      </c>
      <c r="C21" s="16">
        <v>2</v>
      </c>
      <c r="D21" s="16">
        <v>2</v>
      </c>
      <c r="E21" s="16">
        <v>2</v>
      </c>
      <c r="F21" s="16">
        <v>2</v>
      </c>
      <c r="G21" s="16">
        <v>2</v>
      </c>
      <c r="H21" s="10" t="s">
        <v>54</v>
      </c>
    </row>
    <row r="22" spans="2:8" x14ac:dyDescent="0.25">
      <c r="B22" s="16">
        <v>2</v>
      </c>
      <c r="C22" s="16">
        <v>2</v>
      </c>
      <c r="D22" s="16">
        <v>2</v>
      </c>
      <c r="E22" s="16">
        <v>2</v>
      </c>
      <c r="F22" s="16">
        <v>2</v>
      </c>
      <c r="G22" s="16">
        <v>2</v>
      </c>
      <c r="H22" s="10" t="s">
        <v>55</v>
      </c>
    </row>
    <row r="23" spans="2:8" x14ac:dyDescent="0.25">
      <c r="B23" s="58">
        <v>1</v>
      </c>
      <c r="C23" s="27">
        <v>1</v>
      </c>
      <c r="D23" s="18">
        <v>3</v>
      </c>
      <c r="E23" s="18">
        <v>3</v>
      </c>
      <c r="F23" s="18">
        <v>3</v>
      </c>
      <c r="G23" s="18">
        <v>3</v>
      </c>
      <c r="H23" s="10" t="s">
        <v>56</v>
      </c>
    </row>
    <row r="24" spans="2:8" x14ac:dyDescent="0.25">
      <c r="B24" s="18">
        <v>3</v>
      </c>
      <c r="C24" s="18">
        <v>3</v>
      </c>
      <c r="D24" s="18">
        <v>3</v>
      </c>
      <c r="E24" s="18">
        <v>3</v>
      </c>
      <c r="F24" s="18">
        <v>3</v>
      </c>
      <c r="G24" s="18">
        <v>3</v>
      </c>
      <c r="H24" s="10" t="s">
        <v>57</v>
      </c>
    </row>
    <row r="25" spans="2:8" x14ac:dyDescent="0.25">
      <c r="B25" s="18">
        <v>3</v>
      </c>
      <c r="C25" s="18">
        <v>3</v>
      </c>
      <c r="D25" s="18">
        <v>3</v>
      </c>
      <c r="E25" s="18">
        <v>3</v>
      </c>
      <c r="F25" s="18">
        <v>3</v>
      </c>
      <c r="G25" s="18">
        <v>3</v>
      </c>
      <c r="H25" s="10" t="s">
        <v>58</v>
      </c>
    </row>
    <row r="26" spans="2:8" x14ac:dyDescent="0.25">
      <c r="B26" s="25">
        <v>3</v>
      </c>
      <c r="C26" s="25">
        <v>3</v>
      </c>
      <c r="D26" s="25">
        <v>3</v>
      </c>
      <c r="E26" s="25">
        <v>3</v>
      </c>
      <c r="F26" s="25">
        <v>3</v>
      </c>
      <c r="G26" s="25">
        <v>3</v>
      </c>
      <c r="H26" s="10" t="s">
        <v>59</v>
      </c>
    </row>
    <row r="27" spans="2:8" x14ac:dyDescent="0.25">
      <c r="B27" s="18">
        <v>3</v>
      </c>
      <c r="C27" s="18">
        <v>3</v>
      </c>
      <c r="D27" s="18">
        <v>3</v>
      </c>
      <c r="E27" s="18">
        <v>3</v>
      </c>
      <c r="F27" s="18">
        <v>3</v>
      </c>
      <c r="G27" s="18">
        <v>3</v>
      </c>
      <c r="H27" s="10" t="s">
        <v>60</v>
      </c>
    </row>
    <row r="28" spans="2:8" x14ac:dyDescent="0.25">
      <c r="B28" s="18">
        <v>3</v>
      </c>
      <c r="C28" s="18">
        <v>3</v>
      </c>
      <c r="D28" s="18">
        <v>3</v>
      </c>
      <c r="E28" s="18">
        <v>3</v>
      </c>
      <c r="F28" s="18">
        <v>3</v>
      </c>
      <c r="G28" s="18">
        <v>3</v>
      </c>
      <c r="H28" s="10" t="s">
        <v>61</v>
      </c>
    </row>
    <row r="29" spans="2:8" x14ac:dyDescent="0.25">
      <c r="B29" s="53">
        <v>2</v>
      </c>
      <c r="C29" s="53">
        <v>2</v>
      </c>
      <c r="D29" s="53">
        <v>2</v>
      </c>
      <c r="E29" s="53">
        <v>2</v>
      </c>
      <c r="F29" s="53">
        <v>2</v>
      </c>
      <c r="G29" s="53">
        <v>2</v>
      </c>
      <c r="H29" s="10" t="s">
        <v>62</v>
      </c>
    </row>
    <row r="30" spans="2:8" x14ac:dyDescent="0.25"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10" t="s">
        <v>63</v>
      </c>
    </row>
    <row r="31" spans="2:8" x14ac:dyDescent="0.25">
      <c r="B31" s="16">
        <v>2</v>
      </c>
      <c r="C31" s="18">
        <v>3</v>
      </c>
      <c r="D31" s="18">
        <v>3</v>
      </c>
      <c r="E31" s="18">
        <v>3</v>
      </c>
      <c r="F31" s="18">
        <v>3</v>
      </c>
      <c r="G31" s="16">
        <v>2</v>
      </c>
      <c r="H31" s="10" t="s">
        <v>64</v>
      </c>
    </row>
    <row r="32" spans="2:8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10" t="s">
        <v>66</v>
      </c>
    </row>
    <row r="34" spans="2:8" x14ac:dyDescent="0.25"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10" t="s">
        <v>67</v>
      </c>
    </row>
    <row r="35" spans="2:8" x14ac:dyDescent="0.25"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10" t="s">
        <v>68</v>
      </c>
    </row>
    <row r="37" spans="2:8" x14ac:dyDescent="0.25">
      <c r="B37" s="122" t="s">
        <v>130</v>
      </c>
      <c r="C37" s="122"/>
      <c r="D37" s="122"/>
      <c r="E37" s="122"/>
      <c r="F37" s="122"/>
      <c r="G37" s="122"/>
      <c r="H37" s="122"/>
    </row>
    <row r="38" spans="2:8" ht="22.5" customHeight="1" x14ac:dyDescent="0.25">
      <c r="B38" s="115" t="s">
        <v>131</v>
      </c>
      <c r="C38" s="115"/>
      <c r="D38" s="115"/>
      <c r="E38" s="115"/>
      <c r="F38" s="115"/>
      <c r="G38" s="115"/>
      <c r="H38" s="115"/>
    </row>
    <row r="39" spans="2:8" ht="24.75" customHeight="1" x14ac:dyDescent="0.25">
      <c r="B39" s="115" t="s">
        <v>132</v>
      </c>
      <c r="C39" s="115"/>
      <c r="D39" s="115"/>
      <c r="E39" s="115"/>
      <c r="F39" s="115"/>
      <c r="G39" s="115"/>
      <c r="H39" s="115"/>
    </row>
    <row r="40" spans="2:8" ht="20.25" customHeight="1" x14ac:dyDescent="0.25">
      <c r="B40" s="115" t="s">
        <v>133</v>
      </c>
      <c r="C40" s="115"/>
      <c r="D40" s="115"/>
      <c r="E40" s="115"/>
      <c r="F40" s="115"/>
      <c r="G40" s="115"/>
      <c r="H40" s="115"/>
    </row>
  </sheetData>
  <mergeCells count="10">
    <mergeCell ref="M4:O4"/>
    <mergeCell ref="B4:H4"/>
    <mergeCell ref="J6:J11"/>
    <mergeCell ref="L6:L11"/>
    <mergeCell ref="B37:H37"/>
    <mergeCell ref="B1:I1"/>
    <mergeCell ref="B38:H38"/>
    <mergeCell ref="B39:H39"/>
    <mergeCell ref="B40:H40"/>
    <mergeCell ref="B2:I2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="90" zoomScaleNormal="90" workbookViewId="0">
      <selection activeCell="M1" sqref="M1"/>
    </sheetView>
  </sheetViews>
  <sheetFormatPr defaultRowHeight="15" x14ac:dyDescent="0.25"/>
  <cols>
    <col min="2" max="2" width="6.7109375" customWidth="1"/>
    <col min="3" max="3" width="7.140625" customWidth="1"/>
    <col min="4" max="4" width="6.5703125" customWidth="1"/>
    <col min="5" max="5" width="6.42578125" customWidth="1"/>
    <col min="6" max="6" width="7" customWidth="1"/>
    <col min="7" max="7" width="7.140625" customWidth="1"/>
    <col min="8" max="8" width="22.28515625" customWidth="1"/>
    <col min="10" max="10" width="35.85546875" customWidth="1"/>
  </cols>
  <sheetData>
    <row r="1" spans="2:18" s="1" customFormat="1" ht="35.25" customHeight="1" x14ac:dyDescent="0.25">
      <c r="B1" s="123" t="s">
        <v>184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8" s="1" customFormat="1" ht="30" customHeight="1" x14ac:dyDescent="0.25">
      <c r="B2" s="124" t="s">
        <v>185</v>
      </c>
      <c r="C2" s="124"/>
      <c r="D2" s="124"/>
      <c r="E2" s="124"/>
      <c r="F2" s="124"/>
      <c r="G2" s="124"/>
      <c r="H2" s="124"/>
      <c r="I2" s="124"/>
      <c r="J2" s="124"/>
      <c r="K2" s="124"/>
    </row>
    <row r="4" spans="2:18" x14ac:dyDescent="0.25">
      <c r="B4" s="117" t="s">
        <v>184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8" ht="16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8" x14ac:dyDescent="0.25"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5">
        <v>1</v>
      </c>
      <c r="H6" s="10" t="s">
        <v>39</v>
      </c>
      <c r="J6" s="119" t="s">
        <v>22</v>
      </c>
      <c r="K6" s="68" t="s">
        <v>72</v>
      </c>
      <c r="L6" s="118">
        <v>0.01</v>
      </c>
      <c r="M6" s="69">
        <v>14</v>
      </c>
      <c r="N6" s="69">
        <v>12</v>
      </c>
      <c r="O6" s="69">
        <v>4</v>
      </c>
      <c r="P6" s="69">
        <v>30</v>
      </c>
    </row>
    <row r="7" spans="2:18" x14ac:dyDescent="0.25"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0" t="s">
        <v>40</v>
      </c>
      <c r="J7" s="120"/>
      <c r="K7" s="68" t="s">
        <v>36</v>
      </c>
      <c r="L7" s="118"/>
      <c r="M7" s="69">
        <v>20</v>
      </c>
      <c r="N7" s="69">
        <v>1</v>
      </c>
      <c r="O7" s="69">
        <v>9</v>
      </c>
      <c r="P7" s="69">
        <v>30</v>
      </c>
    </row>
    <row r="8" spans="2:18" x14ac:dyDescent="0.25"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0" t="s">
        <v>41</v>
      </c>
      <c r="J8" s="120"/>
      <c r="K8" s="68" t="s">
        <v>35</v>
      </c>
      <c r="L8" s="118"/>
      <c r="M8" s="69">
        <v>10</v>
      </c>
      <c r="N8" s="69">
        <v>8</v>
      </c>
      <c r="O8" s="69">
        <v>12</v>
      </c>
      <c r="P8" s="69">
        <v>30</v>
      </c>
    </row>
    <row r="9" spans="2:18" x14ac:dyDescent="0.25"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0" t="s">
        <v>42</v>
      </c>
      <c r="J9" s="120"/>
      <c r="K9" s="68" t="s">
        <v>34</v>
      </c>
      <c r="L9" s="118"/>
      <c r="M9" s="69">
        <v>6</v>
      </c>
      <c r="N9" s="69">
        <v>11</v>
      </c>
      <c r="O9" s="69">
        <v>13</v>
      </c>
      <c r="P9" s="69">
        <v>30</v>
      </c>
    </row>
    <row r="10" spans="2:18" x14ac:dyDescent="0.25"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0" t="s">
        <v>43</v>
      </c>
      <c r="J10" s="120"/>
      <c r="K10" s="68" t="s">
        <v>71</v>
      </c>
      <c r="L10" s="118"/>
      <c r="M10" s="69">
        <v>20</v>
      </c>
      <c r="N10" s="69">
        <v>4</v>
      </c>
      <c r="O10" s="69">
        <v>6</v>
      </c>
      <c r="P10" s="69">
        <v>30</v>
      </c>
    </row>
    <row r="11" spans="2:18" x14ac:dyDescent="0.25"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0" t="s">
        <v>44</v>
      </c>
      <c r="J11" s="121"/>
      <c r="K11" s="68" t="s">
        <v>70</v>
      </c>
      <c r="L11" s="118"/>
      <c r="M11" s="69">
        <v>6</v>
      </c>
      <c r="N11" s="69">
        <v>7</v>
      </c>
      <c r="O11" s="69">
        <v>17</v>
      </c>
      <c r="P11" s="69">
        <v>30</v>
      </c>
    </row>
    <row r="12" spans="2:18" x14ac:dyDescent="0.25">
      <c r="B12" s="16">
        <v>2</v>
      </c>
      <c r="C12" s="16">
        <v>2</v>
      </c>
      <c r="D12" s="16">
        <v>2</v>
      </c>
      <c r="E12" s="16">
        <v>2</v>
      </c>
      <c r="F12" s="16">
        <v>2</v>
      </c>
      <c r="G12" s="16">
        <v>2</v>
      </c>
      <c r="H12" s="10" t="s">
        <v>45</v>
      </c>
      <c r="J12" s="4"/>
      <c r="K12" s="4"/>
      <c r="L12" s="5"/>
      <c r="M12" s="6"/>
      <c r="N12" s="6"/>
      <c r="O12" s="6"/>
      <c r="P12" s="6"/>
      <c r="Q12" s="7"/>
      <c r="R12" s="7"/>
    </row>
    <row r="13" spans="2:18" x14ac:dyDescent="0.25"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0" t="s">
        <v>46</v>
      </c>
      <c r="J13" s="4"/>
      <c r="K13" s="4"/>
      <c r="L13" s="5"/>
      <c r="M13" s="6"/>
      <c r="N13" s="6"/>
      <c r="O13" s="6"/>
      <c r="P13" s="6"/>
      <c r="Q13" s="7"/>
      <c r="R13" s="7"/>
    </row>
    <row r="14" spans="2:18" x14ac:dyDescent="0.25">
      <c r="B14" s="14">
        <v>1</v>
      </c>
      <c r="C14" s="14">
        <v>1</v>
      </c>
      <c r="D14" s="14">
        <v>1</v>
      </c>
      <c r="E14" s="14">
        <v>1</v>
      </c>
      <c r="F14" s="16">
        <v>2</v>
      </c>
      <c r="G14" s="16">
        <v>2</v>
      </c>
      <c r="H14" s="10" t="s">
        <v>47</v>
      </c>
      <c r="J14" s="4"/>
      <c r="K14" s="4"/>
      <c r="L14" s="5"/>
      <c r="M14" s="6"/>
      <c r="N14" s="6"/>
      <c r="O14" s="6"/>
      <c r="P14" s="6"/>
      <c r="Q14" s="7"/>
      <c r="R14" s="7"/>
    </row>
    <row r="15" spans="2:18" x14ac:dyDescent="0.25">
      <c r="B15" s="17">
        <v>1</v>
      </c>
      <c r="C15" s="17">
        <v>1</v>
      </c>
      <c r="D15" s="14">
        <v>1</v>
      </c>
      <c r="E15" s="14">
        <v>1</v>
      </c>
      <c r="F15" s="14">
        <v>1</v>
      </c>
      <c r="G15" s="14">
        <v>1</v>
      </c>
      <c r="H15" s="10" t="s">
        <v>48</v>
      </c>
      <c r="J15" s="4"/>
      <c r="K15" s="4"/>
      <c r="L15" s="5"/>
      <c r="M15" s="6"/>
      <c r="N15" s="6"/>
      <c r="O15" s="6"/>
      <c r="P15" s="6"/>
      <c r="Q15" s="7"/>
      <c r="R15" s="7"/>
    </row>
    <row r="16" spans="2:18" x14ac:dyDescent="0.25"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x14ac:dyDescent="0.25"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0" t="s">
        <v>50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x14ac:dyDescent="0.25">
      <c r="B18" s="14">
        <v>1</v>
      </c>
      <c r="C18" s="14">
        <v>1</v>
      </c>
      <c r="D18" s="18">
        <v>3</v>
      </c>
      <c r="E18" s="14">
        <v>1</v>
      </c>
      <c r="F18" s="14">
        <v>1</v>
      </c>
      <c r="G18" s="14">
        <v>1</v>
      </c>
      <c r="H18" s="10" t="s">
        <v>51</v>
      </c>
    </row>
    <row r="19" spans="2:18" x14ac:dyDescent="0.25">
      <c r="B19" s="19">
        <v>2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0" t="s">
        <v>52</v>
      </c>
    </row>
    <row r="20" spans="2:18" x14ac:dyDescent="0.25"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0" t="s">
        <v>53</v>
      </c>
    </row>
    <row r="21" spans="2:18" x14ac:dyDescent="0.25"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0" t="s">
        <v>54</v>
      </c>
    </row>
    <row r="22" spans="2:18" x14ac:dyDescent="0.25">
      <c r="B22" s="14">
        <v>1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10" t="s">
        <v>55</v>
      </c>
    </row>
    <row r="23" spans="2:18" x14ac:dyDescent="0.25">
      <c r="B23" s="21">
        <v>1</v>
      </c>
      <c r="C23" s="14">
        <v>1</v>
      </c>
      <c r="D23" s="18">
        <v>3</v>
      </c>
      <c r="E23" s="18">
        <v>3</v>
      </c>
      <c r="F23" s="18">
        <v>3</v>
      </c>
      <c r="G23" s="18">
        <v>3</v>
      </c>
      <c r="H23" s="10" t="s">
        <v>56</v>
      </c>
    </row>
    <row r="24" spans="2:18" x14ac:dyDescent="0.25"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0" t="s">
        <v>57</v>
      </c>
    </row>
    <row r="25" spans="2:18" x14ac:dyDescent="0.25"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0" t="s">
        <v>58</v>
      </c>
    </row>
    <row r="26" spans="2:18" x14ac:dyDescent="0.25">
      <c r="B26" s="16">
        <v>2</v>
      </c>
      <c r="C26" s="16">
        <v>2</v>
      </c>
      <c r="D26" s="16">
        <v>2</v>
      </c>
      <c r="E26" s="16">
        <v>2</v>
      </c>
      <c r="F26" s="16">
        <v>2</v>
      </c>
      <c r="G26" s="16">
        <v>2</v>
      </c>
      <c r="H26" s="10" t="s">
        <v>59</v>
      </c>
    </row>
    <row r="27" spans="2:18" x14ac:dyDescent="0.25">
      <c r="B27" s="22">
        <v>1</v>
      </c>
      <c r="C27" s="22">
        <v>1</v>
      </c>
      <c r="D27" s="22">
        <v>1</v>
      </c>
      <c r="E27" s="22">
        <v>1</v>
      </c>
      <c r="F27" s="22">
        <v>1</v>
      </c>
      <c r="G27" s="22">
        <v>1</v>
      </c>
      <c r="H27" s="10" t="s">
        <v>60</v>
      </c>
    </row>
    <row r="28" spans="2:18" x14ac:dyDescent="0.25">
      <c r="B28" s="18">
        <v>3</v>
      </c>
      <c r="C28" s="18">
        <v>3</v>
      </c>
      <c r="D28" s="18">
        <v>3</v>
      </c>
      <c r="E28" s="18">
        <v>3</v>
      </c>
      <c r="F28" s="18">
        <v>3</v>
      </c>
      <c r="G28" s="18">
        <v>3</v>
      </c>
      <c r="H28" s="10" t="s">
        <v>61</v>
      </c>
    </row>
    <row r="29" spans="2:18" x14ac:dyDescent="0.25">
      <c r="B29" s="23">
        <v>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10" t="s">
        <v>62</v>
      </c>
    </row>
    <row r="30" spans="2:18" x14ac:dyDescent="0.25">
      <c r="B30" s="14">
        <v>1</v>
      </c>
      <c r="C30" s="14">
        <v>1</v>
      </c>
      <c r="D30" s="14">
        <v>1</v>
      </c>
      <c r="E30" s="14">
        <v>1</v>
      </c>
      <c r="F30" s="18">
        <v>3</v>
      </c>
      <c r="G30" s="18">
        <v>3</v>
      </c>
      <c r="H30" s="10" t="s">
        <v>63</v>
      </c>
    </row>
    <row r="31" spans="2:18" x14ac:dyDescent="0.25">
      <c r="B31" s="18">
        <v>3</v>
      </c>
      <c r="C31" s="18">
        <v>3</v>
      </c>
      <c r="D31" s="18">
        <v>3</v>
      </c>
      <c r="E31" s="18">
        <v>3</v>
      </c>
      <c r="F31" s="18">
        <v>3</v>
      </c>
      <c r="G31" s="18">
        <v>3</v>
      </c>
      <c r="H31" s="10" t="s">
        <v>64</v>
      </c>
    </row>
    <row r="32" spans="2:18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18">
        <v>3</v>
      </c>
      <c r="C33" s="18">
        <v>3</v>
      </c>
      <c r="D33" s="16">
        <v>2</v>
      </c>
      <c r="E33" s="24">
        <v>2</v>
      </c>
      <c r="F33" s="25">
        <v>3</v>
      </c>
      <c r="G33" s="18">
        <v>3</v>
      </c>
      <c r="H33" s="10" t="s">
        <v>66</v>
      </c>
    </row>
    <row r="34" spans="2:8" x14ac:dyDescent="0.25">
      <c r="B34" s="22">
        <v>1</v>
      </c>
      <c r="C34" s="22">
        <v>1</v>
      </c>
      <c r="D34" s="22">
        <v>1</v>
      </c>
      <c r="E34" s="22">
        <v>1</v>
      </c>
      <c r="F34" s="22">
        <v>1</v>
      </c>
      <c r="G34" s="22">
        <v>1</v>
      </c>
      <c r="H34" s="10" t="s">
        <v>67</v>
      </c>
    </row>
    <row r="35" spans="2:8" x14ac:dyDescent="0.25">
      <c r="B35" s="16">
        <v>2</v>
      </c>
      <c r="C35" s="16">
        <v>2</v>
      </c>
      <c r="D35" s="16">
        <v>2</v>
      </c>
      <c r="E35" s="16">
        <v>2</v>
      </c>
      <c r="F35" s="16">
        <v>2</v>
      </c>
      <c r="G35" s="18">
        <v>3</v>
      </c>
      <c r="H35" s="10" t="s">
        <v>68</v>
      </c>
    </row>
    <row r="37" spans="2:8" x14ac:dyDescent="0.25">
      <c r="B37" s="136" t="s">
        <v>134</v>
      </c>
      <c r="C37" s="136"/>
      <c r="D37" s="136"/>
      <c r="E37" s="136"/>
      <c r="F37" s="136"/>
      <c r="G37" s="136"/>
      <c r="H37" s="136"/>
    </row>
    <row r="38" spans="2:8" ht="64.5" customHeight="1" x14ac:dyDescent="0.25">
      <c r="B38" s="115" t="s">
        <v>135</v>
      </c>
      <c r="C38" s="115"/>
      <c r="D38" s="115"/>
      <c r="E38" s="115"/>
      <c r="F38" s="115"/>
      <c r="G38" s="115"/>
      <c r="H38" s="115"/>
    </row>
    <row r="39" spans="2:8" ht="20.25" customHeight="1" x14ac:dyDescent="0.25">
      <c r="B39" s="144" t="s">
        <v>136</v>
      </c>
      <c r="C39" s="144"/>
      <c r="D39" s="144"/>
      <c r="E39" s="144"/>
      <c r="F39" s="144"/>
      <c r="G39" s="144"/>
      <c r="H39" s="144"/>
    </row>
    <row r="40" spans="2:8" ht="19.5" customHeight="1" x14ac:dyDescent="0.25">
      <c r="B40" s="144" t="s">
        <v>137</v>
      </c>
      <c r="C40" s="144"/>
      <c r="D40" s="144"/>
      <c r="E40" s="144"/>
      <c r="F40" s="144"/>
      <c r="G40" s="144"/>
      <c r="H40" s="144"/>
    </row>
  </sheetData>
  <mergeCells count="10">
    <mergeCell ref="M4:O4"/>
    <mergeCell ref="J6:J11"/>
    <mergeCell ref="L6:L11"/>
    <mergeCell ref="B37:H37"/>
    <mergeCell ref="B38:H38"/>
    <mergeCell ref="B1:K1"/>
    <mergeCell ref="B39:H39"/>
    <mergeCell ref="B40:H40"/>
    <mergeCell ref="B2:K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="90" zoomScaleNormal="90" workbookViewId="0">
      <selection activeCell="B1" sqref="B1:I1"/>
    </sheetView>
  </sheetViews>
  <sheetFormatPr defaultRowHeight="15" x14ac:dyDescent="0.25"/>
  <cols>
    <col min="2" max="4" width="6.85546875" customWidth="1"/>
    <col min="5" max="5" width="6.28515625" customWidth="1"/>
    <col min="6" max="6" width="6.42578125" customWidth="1"/>
    <col min="7" max="7" width="7" customWidth="1"/>
    <col min="8" max="8" width="21.85546875" customWidth="1"/>
    <col min="10" max="10" width="36.5703125" customWidth="1"/>
    <col min="12" max="12" width="10.42578125" customWidth="1"/>
  </cols>
  <sheetData>
    <row r="1" spans="2:18" s="1" customFormat="1" ht="33.75" customHeight="1" x14ac:dyDescent="0.25">
      <c r="B1" s="123" t="s">
        <v>23</v>
      </c>
      <c r="C1" s="123"/>
      <c r="D1" s="123"/>
      <c r="E1" s="123"/>
      <c r="F1" s="123"/>
      <c r="G1" s="123"/>
      <c r="H1" s="123"/>
      <c r="I1" s="123"/>
    </row>
    <row r="2" spans="2:18" s="1" customFormat="1" ht="29.25" customHeight="1" x14ac:dyDescent="0.25">
      <c r="B2" s="124" t="s">
        <v>186</v>
      </c>
      <c r="C2" s="124"/>
      <c r="D2" s="124"/>
      <c r="E2" s="124"/>
      <c r="F2" s="124"/>
      <c r="G2" s="124"/>
      <c r="H2" s="124"/>
      <c r="I2" s="124"/>
    </row>
    <row r="4" spans="2:18" x14ac:dyDescent="0.25">
      <c r="B4" s="117" t="s">
        <v>23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8" ht="15.7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8" x14ac:dyDescent="0.25"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49">
        <v>1</v>
      </c>
      <c r="H6" s="10" t="s">
        <v>39</v>
      </c>
      <c r="J6" s="119" t="s">
        <v>23</v>
      </c>
      <c r="K6" s="68" t="s">
        <v>72</v>
      </c>
      <c r="L6" s="118">
        <v>0.05</v>
      </c>
      <c r="M6" s="69">
        <v>5</v>
      </c>
      <c r="N6" s="69">
        <v>11</v>
      </c>
      <c r="O6" s="69">
        <v>14</v>
      </c>
      <c r="P6" s="69">
        <f t="shared" ref="P6:P11" si="0">SUM(M6:O6)</f>
        <v>30</v>
      </c>
    </row>
    <row r="7" spans="2:18" x14ac:dyDescent="0.25">
      <c r="B7" s="18">
        <v>3</v>
      </c>
      <c r="C7" s="18">
        <v>3</v>
      </c>
      <c r="D7" s="18">
        <v>3</v>
      </c>
      <c r="E7" s="18">
        <v>3</v>
      </c>
      <c r="F7" s="18">
        <v>3</v>
      </c>
      <c r="G7" s="18">
        <v>3</v>
      </c>
      <c r="H7" s="10" t="s">
        <v>40</v>
      </c>
      <c r="J7" s="120"/>
      <c r="K7" s="68" t="s">
        <v>36</v>
      </c>
      <c r="L7" s="118"/>
      <c r="M7" s="69">
        <v>6</v>
      </c>
      <c r="N7" s="69">
        <v>11</v>
      </c>
      <c r="O7" s="69">
        <v>13</v>
      </c>
      <c r="P7" s="69">
        <f t="shared" si="0"/>
        <v>30</v>
      </c>
    </row>
    <row r="8" spans="2:18" x14ac:dyDescent="0.25"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10" t="s">
        <v>41</v>
      </c>
      <c r="J8" s="120"/>
      <c r="K8" s="68" t="s">
        <v>35</v>
      </c>
      <c r="L8" s="118"/>
      <c r="M8" s="69">
        <v>5</v>
      </c>
      <c r="N8" s="69">
        <v>11</v>
      </c>
      <c r="O8" s="69">
        <v>14</v>
      </c>
      <c r="P8" s="69">
        <f t="shared" si="0"/>
        <v>30</v>
      </c>
    </row>
    <row r="9" spans="2:18" x14ac:dyDescent="0.25">
      <c r="B9" s="18">
        <v>3</v>
      </c>
      <c r="C9" s="18">
        <v>3</v>
      </c>
      <c r="D9" s="18">
        <v>3</v>
      </c>
      <c r="E9" s="27">
        <v>1</v>
      </c>
      <c r="F9" s="27">
        <v>1</v>
      </c>
      <c r="G9" s="16">
        <v>2</v>
      </c>
      <c r="H9" s="10" t="s">
        <v>42</v>
      </c>
      <c r="J9" s="120"/>
      <c r="K9" s="68" t="s">
        <v>34</v>
      </c>
      <c r="L9" s="118"/>
      <c r="M9" s="69">
        <v>6</v>
      </c>
      <c r="N9" s="69">
        <v>9</v>
      </c>
      <c r="O9" s="69">
        <v>15</v>
      </c>
      <c r="P9" s="69">
        <f t="shared" si="0"/>
        <v>30</v>
      </c>
    </row>
    <row r="10" spans="2:18" x14ac:dyDescent="0.25">
      <c r="B10" s="18">
        <v>3</v>
      </c>
      <c r="C10" s="18">
        <v>3</v>
      </c>
      <c r="D10" s="18">
        <v>3</v>
      </c>
      <c r="E10" s="16">
        <v>2</v>
      </c>
      <c r="F10" s="16">
        <v>2</v>
      </c>
      <c r="G10" s="16">
        <v>2</v>
      </c>
      <c r="H10" s="10" t="s">
        <v>43</v>
      </c>
      <c r="J10" s="120"/>
      <c r="K10" s="68" t="s">
        <v>71</v>
      </c>
      <c r="L10" s="118"/>
      <c r="M10" s="69">
        <v>7</v>
      </c>
      <c r="N10" s="69">
        <v>8</v>
      </c>
      <c r="O10" s="69">
        <v>15</v>
      </c>
      <c r="P10" s="69">
        <f t="shared" si="0"/>
        <v>30</v>
      </c>
    </row>
    <row r="11" spans="2:18" x14ac:dyDescent="0.25">
      <c r="B11" s="18">
        <v>3</v>
      </c>
      <c r="C11" s="18">
        <v>3</v>
      </c>
      <c r="D11" s="18">
        <v>3</v>
      </c>
      <c r="E11" s="18">
        <v>3</v>
      </c>
      <c r="F11" s="18">
        <v>3</v>
      </c>
      <c r="G11" s="18">
        <v>3</v>
      </c>
      <c r="H11" s="10" t="s">
        <v>44</v>
      </c>
      <c r="J11" s="121"/>
      <c r="K11" s="68" t="s">
        <v>70</v>
      </c>
      <c r="L11" s="118"/>
      <c r="M11" s="69">
        <v>7</v>
      </c>
      <c r="N11" s="69">
        <v>8</v>
      </c>
      <c r="O11" s="69">
        <v>15</v>
      </c>
      <c r="P11" s="69">
        <f t="shared" si="0"/>
        <v>30</v>
      </c>
    </row>
    <row r="12" spans="2:18" x14ac:dyDescent="0.25">
      <c r="B12" s="16">
        <v>2</v>
      </c>
      <c r="C12" s="16">
        <v>2</v>
      </c>
      <c r="D12" s="16">
        <v>2</v>
      </c>
      <c r="E12" s="16">
        <v>2</v>
      </c>
      <c r="F12" s="16">
        <v>2</v>
      </c>
      <c r="G12" s="18">
        <v>3</v>
      </c>
      <c r="H12" s="10" t="s">
        <v>45</v>
      </c>
      <c r="J12" s="4"/>
      <c r="K12" s="4"/>
      <c r="L12" s="5"/>
      <c r="M12" s="6"/>
      <c r="N12" s="6"/>
      <c r="O12" s="6"/>
      <c r="P12" s="6"/>
      <c r="Q12" s="7"/>
      <c r="R12" s="7"/>
    </row>
    <row r="13" spans="2:18" x14ac:dyDescent="0.25">
      <c r="B13" s="18">
        <v>3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0" t="s">
        <v>46</v>
      </c>
      <c r="J13" s="4"/>
      <c r="K13" s="4"/>
      <c r="L13" s="5"/>
      <c r="M13" s="6"/>
      <c r="N13" s="6"/>
      <c r="O13" s="6"/>
      <c r="P13" s="6"/>
      <c r="Q13" s="7"/>
      <c r="R13" s="7"/>
    </row>
    <row r="14" spans="2:18" x14ac:dyDescent="0.25">
      <c r="B14" s="16">
        <v>2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0" t="s">
        <v>47</v>
      </c>
      <c r="J14" s="4"/>
      <c r="K14" s="4"/>
      <c r="L14" s="5"/>
      <c r="M14" s="6"/>
      <c r="N14" s="6"/>
      <c r="O14" s="6"/>
      <c r="P14" s="6"/>
      <c r="Q14" s="7"/>
      <c r="R14" s="7"/>
    </row>
    <row r="15" spans="2:18" x14ac:dyDescent="0.25">
      <c r="B15" s="59">
        <v>2</v>
      </c>
      <c r="C15" s="59">
        <v>2</v>
      </c>
      <c r="D15" s="16">
        <v>2</v>
      </c>
      <c r="E15" s="16">
        <v>2</v>
      </c>
      <c r="F15" s="16">
        <v>2</v>
      </c>
      <c r="G15" s="18">
        <v>3</v>
      </c>
      <c r="H15" s="10" t="s">
        <v>48</v>
      </c>
      <c r="J15" s="4"/>
      <c r="K15" s="4"/>
      <c r="L15" s="5"/>
      <c r="M15" s="6"/>
      <c r="N15" s="6"/>
      <c r="O15" s="6"/>
      <c r="P15" s="6"/>
      <c r="Q15" s="7"/>
      <c r="R15" s="7"/>
    </row>
    <row r="16" spans="2:18" x14ac:dyDescent="0.25">
      <c r="B16" s="16">
        <v>2</v>
      </c>
      <c r="C16" s="16">
        <v>2</v>
      </c>
      <c r="D16" s="16">
        <v>2</v>
      </c>
      <c r="E16" s="16">
        <v>2</v>
      </c>
      <c r="F16" s="16">
        <v>2</v>
      </c>
      <c r="G16" s="16">
        <v>2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x14ac:dyDescent="0.25">
      <c r="B17" s="18">
        <v>3</v>
      </c>
      <c r="C17" s="18">
        <v>3</v>
      </c>
      <c r="D17" s="18">
        <v>3</v>
      </c>
      <c r="E17" s="18">
        <v>3</v>
      </c>
      <c r="F17" s="18">
        <v>3</v>
      </c>
      <c r="G17" s="18">
        <v>3</v>
      </c>
      <c r="H17" s="10" t="s">
        <v>50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x14ac:dyDescent="0.25">
      <c r="B18" s="18">
        <v>3</v>
      </c>
      <c r="C18" s="18">
        <v>3</v>
      </c>
      <c r="D18" s="18">
        <v>3</v>
      </c>
      <c r="E18" s="18">
        <v>3</v>
      </c>
      <c r="F18" s="18">
        <v>3</v>
      </c>
      <c r="G18" s="16">
        <v>2</v>
      </c>
      <c r="H18" s="10" t="s">
        <v>51</v>
      </c>
      <c r="J18" s="7"/>
      <c r="K18" s="7"/>
      <c r="L18" s="7"/>
      <c r="M18" s="7"/>
      <c r="N18" s="7"/>
      <c r="O18" s="7"/>
      <c r="P18" s="7"/>
      <c r="Q18" s="7"/>
      <c r="R18" s="7"/>
    </row>
    <row r="19" spans="2:18" x14ac:dyDescent="0.25">
      <c r="B19" s="18">
        <v>3</v>
      </c>
      <c r="C19" s="18">
        <v>3</v>
      </c>
      <c r="D19" s="27">
        <v>1</v>
      </c>
      <c r="E19" s="16">
        <v>2</v>
      </c>
      <c r="F19" s="16">
        <v>2</v>
      </c>
      <c r="G19" s="16">
        <v>2</v>
      </c>
      <c r="H19" s="10" t="s">
        <v>52</v>
      </c>
    </row>
    <row r="20" spans="2:18" x14ac:dyDescent="0.25">
      <c r="B20" s="18">
        <v>3</v>
      </c>
      <c r="C20" s="27">
        <v>1</v>
      </c>
      <c r="D20" s="27">
        <v>1</v>
      </c>
      <c r="E20" s="16">
        <v>2</v>
      </c>
      <c r="F20" s="16">
        <v>2</v>
      </c>
      <c r="G20" s="16">
        <v>2</v>
      </c>
      <c r="H20" s="10" t="s">
        <v>53</v>
      </c>
    </row>
    <row r="21" spans="2:18" x14ac:dyDescent="0.25">
      <c r="B21" s="27">
        <v>1</v>
      </c>
      <c r="C21" s="27">
        <v>1</v>
      </c>
      <c r="D21" s="27">
        <v>1</v>
      </c>
      <c r="E21" s="16">
        <v>2</v>
      </c>
      <c r="F21" s="16">
        <v>2</v>
      </c>
      <c r="G21" s="16">
        <v>2</v>
      </c>
      <c r="H21" s="10" t="s">
        <v>54</v>
      </c>
    </row>
    <row r="22" spans="2:18" x14ac:dyDescent="0.25">
      <c r="B22" s="27">
        <v>1</v>
      </c>
      <c r="C22" s="27">
        <v>1</v>
      </c>
      <c r="D22" s="16">
        <v>2</v>
      </c>
      <c r="E22" s="16">
        <v>2</v>
      </c>
      <c r="F22" s="16">
        <v>2</v>
      </c>
      <c r="G22" s="16">
        <v>2</v>
      </c>
      <c r="H22" s="10" t="s">
        <v>55</v>
      </c>
    </row>
    <row r="23" spans="2:18" x14ac:dyDescent="0.25">
      <c r="B23" s="58">
        <v>1</v>
      </c>
      <c r="C23" s="27">
        <v>1</v>
      </c>
      <c r="D23" s="16">
        <v>2</v>
      </c>
      <c r="E23" s="27">
        <v>1</v>
      </c>
      <c r="F23" s="16">
        <v>2</v>
      </c>
      <c r="G23" s="16">
        <v>2</v>
      </c>
      <c r="H23" s="10" t="s">
        <v>56</v>
      </c>
    </row>
    <row r="24" spans="2:18" x14ac:dyDescent="0.25">
      <c r="B24" s="16">
        <v>2</v>
      </c>
      <c r="C24" s="16">
        <v>2</v>
      </c>
      <c r="D24" s="18">
        <v>3</v>
      </c>
      <c r="E24" s="18">
        <v>3</v>
      </c>
      <c r="F24" s="27">
        <v>1</v>
      </c>
      <c r="G24" s="27">
        <v>1</v>
      </c>
      <c r="H24" s="10" t="s">
        <v>57</v>
      </c>
    </row>
    <row r="25" spans="2:18" x14ac:dyDescent="0.25">
      <c r="B25" s="16">
        <v>2</v>
      </c>
      <c r="C25" s="16">
        <v>2</v>
      </c>
      <c r="D25" s="18">
        <v>3</v>
      </c>
      <c r="E25" s="18">
        <v>3</v>
      </c>
      <c r="F25" s="18">
        <v>3</v>
      </c>
      <c r="G25" s="18">
        <v>3</v>
      </c>
      <c r="H25" s="10" t="s">
        <v>58</v>
      </c>
    </row>
    <row r="26" spans="2:18" x14ac:dyDescent="0.25">
      <c r="B26" s="16">
        <v>2</v>
      </c>
      <c r="C26" s="16">
        <v>2</v>
      </c>
      <c r="D26" s="16">
        <v>2</v>
      </c>
      <c r="E26" s="16">
        <v>2</v>
      </c>
      <c r="F26" s="16">
        <v>2</v>
      </c>
      <c r="G26" s="16">
        <v>2</v>
      </c>
      <c r="H26" s="10" t="s">
        <v>59</v>
      </c>
    </row>
    <row r="27" spans="2:18" x14ac:dyDescent="0.25">
      <c r="B27" s="16">
        <v>2</v>
      </c>
      <c r="C27" s="16">
        <v>2</v>
      </c>
      <c r="D27" s="16">
        <v>2</v>
      </c>
      <c r="E27" s="16">
        <v>2</v>
      </c>
      <c r="F27" s="16">
        <v>2</v>
      </c>
      <c r="G27" s="16">
        <v>2</v>
      </c>
      <c r="H27" s="10" t="s">
        <v>60</v>
      </c>
    </row>
    <row r="28" spans="2:18" x14ac:dyDescent="0.25">
      <c r="B28" s="18">
        <v>3</v>
      </c>
      <c r="C28" s="18">
        <v>3</v>
      </c>
      <c r="D28" s="18">
        <v>3</v>
      </c>
      <c r="E28" s="18">
        <v>3</v>
      </c>
      <c r="F28" s="18">
        <v>3</v>
      </c>
      <c r="G28" s="18">
        <v>3</v>
      </c>
      <c r="H28" s="10" t="s">
        <v>61</v>
      </c>
    </row>
    <row r="29" spans="2:18" x14ac:dyDescent="0.25">
      <c r="B29" s="32">
        <v>3</v>
      </c>
      <c r="C29" s="32">
        <v>3</v>
      </c>
      <c r="D29" s="32">
        <v>3</v>
      </c>
      <c r="E29" s="32">
        <v>3</v>
      </c>
      <c r="F29" s="32">
        <v>3</v>
      </c>
      <c r="G29" s="32">
        <v>3</v>
      </c>
      <c r="H29" s="10" t="s">
        <v>62</v>
      </c>
    </row>
    <row r="30" spans="2:18" x14ac:dyDescent="0.25">
      <c r="B30" s="27">
        <v>1</v>
      </c>
      <c r="C30" s="16">
        <v>2</v>
      </c>
      <c r="D30" s="16">
        <v>2</v>
      </c>
      <c r="E30" s="18">
        <v>3</v>
      </c>
      <c r="F30" s="18">
        <v>3</v>
      </c>
      <c r="G30" s="18">
        <v>3</v>
      </c>
      <c r="H30" s="10" t="s">
        <v>63</v>
      </c>
    </row>
    <row r="31" spans="2:18" x14ac:dyDescent="0.25">
      <c r="B31" s="18">
        <v>3</v>
      </c>
      <c r="C31" s="18">
        <v>3</v>
      </c>
      <c r="D31" s="18">
        <v>3</v>
      </c>
      <c r="E31" s="18">
        <v>3</v>
      </c>
      <c r="F31" s="18">
        <v>3</v>
      </c>
      <c r="G31" s="18">
        <v>3</v>
      </c>
      <c r="H31" s="10" t="s">
        <v>64</v>
      </c>
    </row>
    <row r="32" spans="2:18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25">
        <v>3</v>
      </c>
      <c r="C33" s="25">
        <v>3</v>
      </c>
      <c r="D33" s="24">
        <v>2</v>
      </c>
      <c r="E33" s="24">
        <v>2</v>
      </c>
      <c r="F33" s="28">
        <v>1</v>
      </c>
      <c r="G33" s="28">
        <v>1</v>
      </c>
      <c r="H33" s="10" t="s">
        <v>66</v>
      </c>
    </row>
    <row r="34" spans="2:8" x14ac:dyDescent="0.25"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10" t="s">
        <v>67</v>
      </c>
    </row>
    <row r="35" spans="2:8" x14ac:dyDescent="0.25">
      <c r="B35" s="18">
        <v>3</v>
      </c>
      <c r="C35" s="18">
        <v>3</v>
      </c>
      <c r="D35" s="18">
        <v>3</v>
      </c>
      <c r="E35" s="18">
        <v>3</v>
      </c>
      <c r="F35" s="18">
        <v>3</v>
      </c>
      <c r="G35" s="18">
        <v>3</v>
      </c>
      <c r="H35" s="10" t="s">
        <v>68</v>
      </c>
    </row>
    <row r="37" spans="2:8" x14ac:dyDescent="0.25">
      <c r="B37" s="122" t="s">
        <v>138</v>
      </c>
      <c r="C37" s="122"/>
      <c r="D37" s="122"/>
      <c r="E37" s="122"/>
      <c r="F37" s="122"/>
      <c r="G37" s="122"/>
      <c r="H37" s="122"/>
    </row>
    <row r="38" spans="2:8" ht="113.25" customHeight="1" x14ac:dyDescent="0.25">
      <c r="B38" s="115" t="s">
        <v>192</v>
      </c>
      <c r="C38" s="115"/>
      <c r="D38" s="115"/>
      <c r="E38" s="115"/>
      <c r="F38" s="115"/>
      <c r="G38" s="115"/>
      <c r="H38" s="115"/>
    </row>
    <row r="39" spans="2:8" ht="22.5" customHeight="1" x14ac:dyDescent="0.25">
      <c r="B39" s="115" t="s">
        <v>139</v>
      </c>
      <c r="C39" s="115"/>
      <c r="D39" s="115"/>
      <c r="E39" s="115"/>
      <c r="F39" s="115"/>
      <c r="G39" s="115"/>
      <c r="H39" s="115"/>
    </row>
    <row r="40" spans="2:8" ht="23.25" customHeight="1" x14ac:dyDescent="0.25">
      <c r="B40" s="115" t="s">
        <v>140</v>
      </c>
      <c r="C40" s="115"/>
      <c r="D40" s="115"/>
      <c r="E40" s="115"/>
      <c r="F40" s="115"/>
      <c r="G40" s="115"/>
      <c r="H40" s="115"/>
    </row>
  </sheetData>
  <mergeCells count="10">
    <mergeCell ref="M4:O4"/>
    <mergeCell ref="J6:J11"/>
    <mergeCell ref="L6:L11"/>
    <mergeCell ref="B37:H37"/>
    <mergeCell ref="B38:H38"/>
    <mergeCell ref="B1:I1"/>
    <mergeCell ref="B39:H39"/>
    <mergeCell ref="B40:H40"/>
    <mergeCell ref="B2:I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="90" zoomScaleNormal="90" workbookViewId="0">
      <selection activeCell="S4" sqref="S4"/>
    </sheetView>
  </sheetViews>
  <sheetFormatPr defaultRowHeight="15" x14ac:dyDescent="0.25"/>
  <cols>
    <col min="2" max="2" width="7" customWidth="1"/>
    <col min="3" max="4" width="6.7109375" customWidth="1"/>
    <col min="5" max="5" width="6.5703125" customWidth="1"/>
    <col min="6" max="6" width="6.85546875" customWidth="1"/>
    <col min="7" max="7" width="7.140625" customWidth="1"/>
    <col min="8" max="8" width="21.7109375" customWidth="1"/>
    <col min="10" max="10" width="33.42578125" customWidth="1"/>
    <col min="12" max="12" width="10.28515625" customWidth="1"/>
    <col min="13" max="13" width="10" customWidth="1"/>
    <col min="15" max="15" width="10.28515625" customWidth="1"/>
  </cols>
  <sheetData>
    <row r="1" spans="2:18" s="1" customFormat="1" ht="35.25" customHeight="1" x14ac:dyDescent="0.25">
      <c r="B1" s="123" t="s">
        <v>24</v>
      </c>
      <c r="C1" s="123"/>
      <c r="D1" s="123"/>
      <c r="E1" s="123"/>
      <c r="F1" s="123"/>
      <c r="G1" s="123"/>
      <c r="H1" s="123"/>
      <c r="I1" s="123"/>
    </row>
    <row r="2" spans="2:18" s="1" customFormat="1" ht="30" customHeight="1" x14ac:dyDescent="0.25">
      <c r="B2" s="124" t="s">
        <v>187</v>
      </c>
      <c r="C2" s="124"/>
      <c r="D2" s="124"/>
      <c r="E2" s="124"/>
      <c r="F2" s="124"/>
      <c r="G2" s="124"/>
      <c r="H2" s="124"/>
      <c r="I2" s="124"/>
    </row>
    <row r="4" spans="2:18" x14ac:dyDescent="0.25">
      <c r="B4" s="117" t="s">
        <v>24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8" ht="17.2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8" x14ac:dyDescent="0.25">
      <c r="B6" s="27">
        <v>1</v>
      </c>
      <c r="C6" s="27">
        <v>1</v>
      </c>
      <c r="D6" s="16">
        <v>2</v>
      </c>
      <c r="E6" s="16">
        <v>2</v>
      </c>
      <c r="F6" s="16">
        <v>2</v>
      </c>
      <c r="G6" s="62">
        <v>1</v>
      </c>
      <c r="H6" s="10" t="s">
        <v>39</v>
      </c>
      <c r="J6" s="119" t="s">
        <v>24</v>
      </c>
      <c r="K6" s="68" t="s">
        <v>72</v>
      </c>
      <c r="L6" s="118">
        <v>3.3000000000000002E-2</v>
      </c>
      <c r="M6" s="69">
        <v>12</v>
      </c>
      <c r="N6" s="69">
        <v>6</v>
      </c>
      <c r="O6" s="69">
        <v>12</v>
      </c>
      <c r="P6" s="69">
        <f t="shared" ref="P6:P11" si="0">SUM(M6:O6)</f>
        <v>30</v>
      </c>
    </row>
    <row r="7" spans="2:18" x14ac:dyDescent="0.25"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10" t="s">
        <v>40</v>
      </c>
      <c r="J7" s="120"/>
      <c r="K7" s="68" t="s">
        <v>36</v>
      </c>
      <c r="L7" s="118"/>
      <c r="M7" s="69">
        <v>10</v>
      </c>
      <c r="N7" s="69">
        <v>8</v>
      </c>
      <c r="O7" s="69">
        <v>12</v>
      </c>
      <c r="P7" s="69">
        <f t="shared" si="0"/>
        <v>30</v>
      </c>
    </row>
    <row r="8" spans="2:18" x14ac:dyDescent="0.25">
      <c r="B8" s="27">
        <v>1</v>
      </c>
      <c r="C8" s="16">
        <v>2</v>
      </c>
      <c r="D8" s="18">
        <v>3</v>
      </c>
      <c r="E8" s="16">
        <v>2</v>
      </c>
      <c r="F8" s="16">
        <v>2</v>
      </c>
      <c r="G8" s="16">
        <v>2</v>
      </c>
      <c r="H8" s="10" t="s">
        <v>41</v>
      </c>
      <c r="J8" s="120"/>
      <c r="K8" s="68" t="s">
        <v>35</v>
      </c>
      <c r="L8" s="118"/>
      <c r="M8" s="69">
        <v>11</v>
      </c>
      <c r="N8" s="69">
        <v>9</v>
      </c>
      <c r="O8" s="69">
        <v>10</v>
      </c>
      <c r="P8" s="69">
        <f t="shared" si="0"/>
        <v>30</v>
      </c>
    </row>
    <row r="9" spans="2:18" x14ac:dyDescent="0.25"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10" t="s">
        <v>42</v>
      </c>
      <c r="J9" s="120"/>
      <c r="K9" s="68" t="s">
        <v>34</v>
      </c>
      <c r="L9" s="118"/>
      <c r="M9" s="69">
        <v>13</v>
      </c>
      <c r="N9" s="69">
        <v>8</v>
      </c>
      <c r="O9" s="69">
        <v>9</v>
      </c>
      <c r="P9" s="69">
        <f t="shared" si="0"/>
        <v>30</v>
      </c>
    </row>
    <row r="10" spans="2:18" x14ac:dyDescent="0.25">
      <c r="B10" s="18">
        <v>3</v>
      </c>
      <c r="C10" s="18">
        <v>3</v>
      </c>
      <c r="D10" s="27">
        <v>1</v>
      </c>
      <c r="E10" s="27">
        <v>1</v>
      </c>
      <c r="F10" s="27">
        <v>1</v>
      </c>
      <c r="G10" s="27">
        <v>1</v>
      </c>
      <c r="H10" s="10" t="s">
        <v>43</v>
      </c>
      <c r="J10" s="120"/>
      <c r="K10" s="68" t="s">
        <v>71</v>
      </c>
      <c r="L10" s="118"/>
      <c r="M10" s="69">
        <v>13</v>
      </c>
      <c r="N10" s="69">
        <v>7</v>
      </c>
      <c r="O10" s="69">
        <v>10</v>
      </c>
      <c r="P10" s="69">
        <f t="shared" si="0"/>
        <v>30</v>
      </c>
    </row>
    <row r="11" spans="2:18" x14ac:dyDescent="0.25">
      <c r="B11" s="27">
        <v>1</v>
      </c>
      <c r="C11" s="27">
        <v>1</v>
      </c>
      <c r="D11" s="27">
        <v>1</v>
      </c>
      <c r="E11" s="16">
        <v>2</v>
      </c>
      <c r="F11" s="16">
        <v>2</v>
      </c>
      <c r="G11" s="18">
        <v>3</v>
      </c>
      <c r="H11" s="10" t="s">
        <v>44</v>
      </c>
      <c r="J11" s="121"/>
      <c r="K11" s="68" t="s">
        <v>70</v>
      </c>
      <c r="L11" s="118"/>
      <c r="M11" s="69">
        <v>16</v>
      </c>
      <c r="N11" s="69">
        <v>5</v>
      </c>
      <c r="O11" s="69">
        <v>9</v>
      </c>
      <c r="P11" s="69">
        <f t="shared" si="0"/>
        <v>30</v>
      </c>
    </row>
    <row r="12" spans="2:18" x14ac:dyDescent="0.25">
      <c r="B12" s="16">
        <v>2</v>
      </c>
      <c r="C12" s="16">
        <v>2</v>
      </c>
      <c r="D12" s="16">
        <v>2</v>
      </c>
      <c r="E12" s="16">
        <v>2</v>
      </c>
      <c r="F12" s="16">
        <v>2</v>
      </c>
      <c r="G12" s="16">
        <v>2</v>
      </c>
      <c r="H12" s="10" t="s">
        <v>45</v>
      </c>
      <c r="J12" s="4"/>
      <c r="K12" s="4"/>
      <c r="L12" s="5"/>
      <c r="M12" s="6"/>
      <c r="N12" s="6"/>
      <c r="O12" s="6"/>
      <c r="P12" s="6"/>
      <c r="Q12" s="7"/>
      <c r="R12" s="7"/>
    </row>
    <row r="13" spans="2:18" x14ac:dyDescent="0.25">
      <c r="B13" s="27">
        <v>1</v>
      </c>
      <c r="C13" s="16">
        <v>2</v>
      </c>
      <c r="D13" s="16">
        <v>2</v>
      </c>
      <c r="E13" s="16">
        <v>2</v>
      </c>
      <c r="F13" s="16">
        <v>2</v>
      </c>
      <c r="G13" s="27">
        <v>1</v>
      </c>
      <c r="H13" s="10" t="s">
        <v>46</v>
      </c>
      <c r="J13" s="4"/>
      <c r="K13" s="4"/>
      <c r="L13" s="5"/>
      <c r="M13" s="6"/>
      <c r="N13" s="6"/>
      <c r="O13" s="6"/>
      <c r="P13" s="6"/>
      <c r="Q13" s="7"/>
      <c r="R13" s="7"/>
    </row>
    <row r="14" spans="2:18" x14ac:dyDescent="0.25">
      <c r="B14" s="27">
        <v>1</v>
      </c>
      <c r="C14" s="27">
        <v>1</v>
      </c>
      <c r="D14" s="27">
        <v>1</v>
      </c>
      <c r="E14" s="27">
        <v>1</v>
      </c>
      <c r="F14" s="18">
        <v>3</v>
      </c>
      <c r="G14" s="18">
        <v>3</v>
      </c>
      <c r="H14" s="10" t="s">
        <v>47</v>
      </c>
      <c r="J14" s="4"/>
      <c r="K14" s="4"/>
      <c r="L14" s="5"/>
      <c r="M14" s="6"/>
      <c r="N14" s="6"/>
      <c r="O14" s="6"/>
      <c r="P14" s="6"/>
      <c r="Q14" s="7"/>
      <c r="R14" s="7"/>
    </row>
    <row r="15" spans="2:18" x14ac:dyDescent="0.25">
      <c r="B15" s="27">
        <v>1</v>
      </c>
      <c r="C15" s="50">
        <v>1</v>
      </c>
      <c r="D15" s="27">
        <v>1</v>
      </c>
      <c r="E15" s="27">
        <v>1</v>
      </c>
      <c r="F15" s="27">
        <v>1</v>
      </c>
      <c r="G15" s="16">
        <v>2</v>
      </c>
      <c r="H15" s="10" t="s">
        <v>48</v>
      </c>
      <c r="J15" s="4"/>
      <c r="K15" s="4"/>
      <c r="L15" s="5"/>
      <c r="M15" s="6"/>
      <c r="N15" s="6"/>
      <c r="O15" s="6"/>
      <c r="P15" s="6"/>
      <c r="Q15" s="7"/>
      <c r="R15" s="7"/>
    </row>
    <row r="16" spans="2:18" x14ac:dyDescent="0.25">
      <c r="B16" s="16">
        <v>2</v>
      </c>
      <c r="C16" s="18">
        <v>3</v>
      </c>
      <c r="D16" s="18">
        <v>3</v>
      </c>
      <c r="E16" s="18">
        <v>3</v>
      </c>
      <c r="F16" s="18">
        <v>3</v>
      </c>
      <c r="G16" s="18">
        <v>3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  <c r="R16" s="7"/>
    </row>
    <row r="17" spans="2:8" x14ac:dyDescent="0.25">
      <c r="B17" s="18">
        <v>3</v>
      </c>
      <c r="C17" s="18">
        <v>3</v>
      </c>
      <c r="D17" s="18">
        <v>3</v>
      </c>
      <c r="E17" s="18">
        <v>3</v>
      </c>
      <c r="F17" s="18">
        <v>3</v>
      </c>
      <c r="G17" s="18">
        <v>3</v>
      </c>
      <c r="H17" s="10" t="s">
        <v>50</v>
      </c>
    </row>
    <row r="18" spans="2:8" x14ac:dyDescent="0.25">
      <c r="B18" s="27">
        <v>1</v>
      </c>
      <c r="C18" s="16">
        <v>2</v>
      </c>
      <c r="D18" s="16">
        <v>2</v>
      </c>
      <c r="E18" s="16">
        <v>2</v>
      </c>
      <c r="F18" s="16">
        <v>2</v>
      </c>
      <c r="G18" s="16">
        <v>2</v>
      </c>
      <c r="H18" s="10" t="s">
        <v>51</v>
      </c>
    </row>
    <row r="19" spans="2:8" x14ac:dyDescent="0.25">
      <c r="B19" s="16">
        <v>2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10" t="s">
        <v>52</v>
      </c>
    </row>
    <row r="20" spans="2:8" x14ac:dyDescent="0.25">
      <c r="B20" s="27">
        <v>1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10" t="s">
        <v>53</v>
      </c>
    </row>
    <row r="21" spans="2:8" x14ac:dyDescent="0.25">
      <c r="B21" s="27">
        <v>1</v>
      </c>
      <c r="C21" s="27">
        <v>1</v>
      </c>
      <c r="D21" s="27">
        <v>1</v>
      </c>
      <c r="E21" s="27">
        <v>1</v>
      </c>
      <c r="F21" s="27">
        <v>1</v>
      </c>
      <c r="G21" s="27">
        <v>1</v>
      </c>
      <c r="H21" s="10" t="s">
        <v>54</v>
      </c>
    </row>
    <row r="22" spans="2:8" x14ac:dyDescent="0.25">
      <c r="B22" s="18">
        <v>3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10" t="s">
        <v>55</v>
      </c>
    </row>
    <row r="23" spans="2:8" x14ac:dyDescent="0.25">
      <c r="B23" s="16">
        <v>2</v>
      </c>
      <c r="C23" s="16">
        <v>2</v>
      </c>
      <c r="D23" s="16">
        <v>2</v>
      </c>
      <c r="E23" s="16">
        <v>2</v>
      </c>
      <c r="F23" s="16">
        <v>2</v>
      </c>
      <c r="G23" s="16">
        <v>2</v>
      </c>
      <c r="H23" s="10" t="s">
        <v>56</v>
      </c>
    </row>
    <row r="24" spans="2:8" x14ac:dyDescent="0.25">
      <c r="B24" s="18">
        <v>3</v>
      </c>
      <c r="C24" s="18">
        <v>3</v>
      </c>
      <c r="D24" s="18">
        <v>3</v>
      </c>
      <c r="E24" s="18">
        <v>3</v>
      </c>
      <c r="F24" s="18">
        <v>3</v>
      </c>
      <c r="G24" s="18">
        <v>3</v>
      </c>
      <c r="H24" s="10" t="s">
        <v>57</v>
      </c>
    </row>
    <row r="25" spans="2:8" x14ac:dyDescent="0.25">
      <c r="B25" s="18">
        <v>3</v>
      </c>
      <c r="C25" s="18">
        <v>3</v>
      </c>
      <c r="D25" s="18">
        <v>3</v>
      </c>
      <c r="E25" s="18">
        <v>3</v>
      </c>
      <c r="F25" s="18">
        <v>3</v>
      </c>
      <c r="G25" s="18">
        <v>3</v>
      </c>
      <c r="H25" s="10" t="s">
        <v>58</v>
      </c>
    </row>
    <row r="26" spans="2:8" x14ac:dyDescent="0.25">
      <c r="B26" s="18">
        <v>3</v>
      </c>
      <c r="C26" s="18">
        <v>3</v>
      </c>
      <c r="D26" s="18">
        <v>3</v>
      </c>
      <c r="E26" s="18">
        <v>3</v>
      </c>
      <c r="F26" s="18">
        <v>3</v>
      </c>
      <c r="G26" s="18">
        <v>3</v>
      </c>
      <c r="H26" s="10" t="s">
        <v>59</v>
      </c>
    </row>
    <row r="27" spans="2:8" x14ac:dyDescent="0.25">
      <c r="B27" s="25">
        <v>3</v>
      </c>
      <c r="C27" s="25">
        <v>3</v>
      </c>
      <c r="D27" s="25">
        <v>3</v>
      </c>
      <c r="E27" s="25">
        <v>3</v>
      </c>
      <c r="F27" s="18">
        <v>3</v>
      </c>
      <c r="G27" s="18">
        <v>3</v>
      </c>
      <c r="H27" s="10" t="s">
        <v>60</v>
      </c>
    </row>
    <row r="28" spans="2:8" x14ac:dyDescent="0.25">
      <c r="B28" s="16">
        <v>2</v>
      </c>
      <c r="C28" s="16">
        <v>2</v>
      </c>
      <c r="D28" s="16">
        <v>2</v>
      </c>
      <c r="E28" s="16">
        <v>2</v>
      </c>
      <c r="F28" s="18">
        <v>3</v>
      </c>
      <c r="G28" s="18">
        <v>3</v>
      </c>
      <c r="H28" s="10" t="s">
        <v>61</v>
      </c>
    </row>
    <row r="29" spans="2:8" x14ac:dyDescent="0.25">
      <c r="B29" s="32">
        <v>3</v>
      </c>
      <c r="C29" s="32">
        <v>3</v>
      </c>
      <c r="D29" s="63">
        <v>1</v>
      </c>
      <c r="E29" s="32">
        <v>3</v>
      </c>
      <c r="F29" s="32">
        <v>3</v>
      </c>
      <c r="G29" s="32">
        <v>3</v>
      </c>
      <c r="H29" s="10" t="s">
        <v>62</v>
      </c>
    </row>
    <row r="30" spans="2:8" x14ac:dyDescent="0.25">
      <c r="B30" s="28">
        <v>1</v>
      </c>
      <c r="C30" s="28">
        <v>1</v>
      </c>
      <c r="D30" s="25">
        <v>3</v>
      </c>
      <c r="E30" s="25">
        <v>3</v>
      </c>
      <c r="F30" s="25">
        <v>3</v>
      </c>
      <c r="G30" s="25">
        <v>3</v>
      </c>
      <c r="H30" s="10" t="s">
        <v>63</v>
      </c>
    </row>
    <row r="31" spans="2:8" x14ac:dyDescent="0.25">
      <c r="B31" s="28">
        <v>1</v>
      </c>
      <c r="C31" s="27">
        <v>1</v>
      </c>
      <c r="D31" s="28">
        <v>1</v>
      </c>
      <c r="E31" s="28">
        <v>1</v>
      </c>
      <c r="F31" s="28">
        <v>1</v>
      </c>
      <c r="G31" s="28">
        <v>1</v>
      </c>
      <c r="H31" s="10" t="s">
        <v>64</v>
      </c>
    </row>
    <row r="32" spans="2:8" x14ac:dyDescent="0.25">
      <c r="B32" s="28">
        <v>1</v>
      </c>
      <c r="C32" s="24">
        <v>2</v>
      </c>
      <c r="D32" s="24">
        <v>2</v>
      </c>
      <c r="E32" s="24">
        <v>2</v>
      </c>
      <c r="F32" s="24">
        <v>2</v>
      </c>
      <c r="G32" s="24">
        <v>2</v>
      </c>
      <c r="H32" s="10" t="s">
        <v>65</v>
      </c>
    </row>
    <row r="33" spans="2:8" x14ac:dyDescent="0.25"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10" t="s">
        <v>66</v>
      </c>
    </row>
    <row r="34" spans="2:8" x14ac:dyDescent="0.25">
      <c r="B34" s="28">
        <v>1</v>
      </c>
      <c r="C34" s="25">
        <v>3</v>
      </c>
      <c r="D34" s="24">
        <v>2</v>
      </c>
      <c r="E34" s="25">
        <v>3</v>
      </c>
      <c r="F34" s="25">
        <v>3</v>
      </c>
      <c r="G34" s="28">
        <v>1</v>
      </c>
      <c r="H34" s="10" t="s">
        <v>67</v>
      </c>
    </row>
    <row r="35" spans="2:8" x14ac:dyDescent="0.25">
      <c r="B35" s="18">
        <v>3</v>
      </c>
      <c r="C35" s="18">
        <v>3</v>
      </c>
      <c r="D35" s="18">
        <v>3</v>
      </c>
      <c r="E35" s="18">
        <v>3</v>
      </c>
      <c r="F35" s="18">
        <v>3</v>
      </c>
      <c r="G35" s="18">
        <v>3</v>
      </c>
      <c r="H35" s="10" t="s">
        <v>68</v>
      </c>
    </row>
    <row r="37" spans="2:8" x14ac:dyDescent="0.25">
      <c r="B37" s="122" t="s">
        <v>141</v>
      </c>
      <c r="C37" s="147"/>
      <c r="D37" s="147"/>
      <c r="E37" s="147"/>
      <c r="F37" s="147"/>
      <c r="G37" s="147"/>
      <c r="H37" s="147"/>
    </row>
    <row r="38" spans="2:8" ht="24" customHeight="1" x14ac:dyDescent="0.25">
      <c r="B38" s="115" t="s">
        <v>142</v>
      </c>
      <c r="C38" s="115"/>
      <c r="D38" s="115"/>
      <c r="E38" s="115"/>
      <c r="F38" s="115"/>
      <c r="G38" s="115"/>
      <c r="H38" s="115"/>
    </row>
    <row r="39" spans="2:8" ht="22.5" customHeight="1" x14ac:dyDescent="0.25">
      <c r="B39" s="115" t="s">
        <v>143</v>
      </c>
      <c r="C39" s="115"/>
      <c r="D39" s="115"/>
      <c r="E39" s="115"/>
      <c r="F39" s="115"/>
      <c r="G39" s="115"/>
      <c r="H39" s="115"/>
    </row>
    <row r="40" spans="2:8" ht="23.25" customHeight="1" x14ac:dyDescent="0.25">
      <c r="B40" s="115" t="s">
        <v>144</v>
      </c>
      <c r="C40" s="115"/>
      <c r="D40" s="115"/>
      <c r="E40" s="115"/>
      <c r="F40" s="115"/>
      <c r="G40" s="115"/>
      <c r="H40" s="115"/>
    </row>
  </sheetData>
  <mergeCells count="10">
    <mergeCell ref="M4:O4"/>
    <mergeCell ref="J6:J11"/>
    <mergeCell ref="L6:L11"/>
    <mergeCell ref="B37:H37"/>
    <mergeCell ref="B38:H38"/>
    <mergeCell ref="B1:I1"/>
    <mergeCell ref="B39:H39"/>
    <mergeCell ref="B40:H40"/>
    <mergeCell ref="B2:I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zoomScale="90" zoomScaleNormal="90" workbookViewId="0">
      <selection activeCell="B1" sqref="B1:J1"/>
    </sheetView>
  </sheetViews>
  <sheetFormatPr defaultRowHeight="15" x14ac:dyDescent="0.25"/>
  <cols>
    <col min="2" max="2" width="6.85546875" customWidth="1"/>
    <col min="3" max="3" width="7" customWidth="1"/>
    <col min="4" max="4" width="6.85546875" customWidth="1"/>
    <col min="5" max="5" width="6.5703125" customWidth="1"/>
    <col min="6" max="6" width="6.7109375" customWidth="1"/>
    <col min="7" max="7" width="7" customWidth="1"/>
    <col min="8" max="8" width="20.85546875" customWidth="1"/>
    <col min="10" max="10" width="26.28515625" customWidth="1"/>
    <col min="12" max="12" width="10.5703125" customWidth="1"/>
  </cols>
  <sheetData>
    <row r="1" spans="2:19" s="1" customFormat="1" ht="33.75" customHeight="1" x14ac:dyDescent="0.25">
      <c r="B1" s="123" t="s">
        <v>25</v>
      </c>
      <c r="C1" s="123"/>
      <c r="D1" s="123"/>
      <c r="E1" s="123"/>
      <c r="F1" s="123"/>
      <c r="G1" s="123"/>
      <c r="H1" s="123"/>
      <c r="I1" s="123"/>
      <c r="J1" s="123"/>
    </row>
    <row r="2" spans="2:19" s="1" customFormat="1" ht="30.75" customHeight="1" x14ac:dyDescent="0.25">
      <c r="B2" s="124" t="s">
        <v>188</v>
      </c>
      <c r="C2" s="124"/>
      <c r="D2" s="124"/>
      <c r="E2" s="124"/>
      <c r="F2" s="124"/>
      <c r="G2" s="124"/>
      <c r="H2" s="124"/>
      <c r="I2" s="124"/>
      <c r="J2" s="124"/>
    </row>
    <row r="4" spans="2:19" x14ac:dyDescent="0.25">
      <c r="B4" s="117" t="s">
        <v>25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9" ht="16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9" x14ac:dyDescent="0.25">
      <c r="B6" s="27">
        <v>1</v>
      </c>
      <c r="C6" s="27">
        <v>1</v>
      </c>
      <c r="D6" s="27">
        <v>1</v>
      </c>
      <c r="E6" s="28">
        <v>1</v>
      </c>
      <c r="F6" s="28">
        <v>1</v>
      </c>
      <c r="G6" s="62">
        <v>1</v>
      </c>
      <c r="H6" s="10" t="s">
        <v>39</v>
      </c>
      <c r="J6" s="126" t="s">
        <v>25</v>
      </c>
      <c r="K6" s="68" t="s">
        <v>72</v>
      </c>
      <c r="L6" s="118">
        <v>1.7999999999999999E-2</v>
      </c>
      <c r="M6" s="69">
        <v>19</v>
      </c>
      <c r="N6" s="69">
        <v>3</v>
      </c>
      <c r="O6" s="69">
        <v>8</v>
      </c>
      <c r="P6" s="69">
        <f t="shared" ref="P6:P11" si="0">SUM(M6:O6)</f>
        <v>30</v>
      </c>
    </row>
    <row r="7" spans="2:19" x14ac:dyDescent="0.25"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10" t="s">
        <v>40</v>
      </c>
      <c r="J7" s="126"/>
      <c r="K7" s="68" t="s">
        <v>36</v>
      </c>
      <c r="L7" s="118"/>
      <c r="M7" s="69">
        <v>20</v>
      </c>
      <c r="N7" s="69">
        <v>1</v>
      </c>
      <c r="O7" s="69">
        <v>9</v>
      </c>
      <c r="P7" s="69">
        <f t="shared" si="0"/>
        <v>30</v>
      </c>
    </row>
    <row r="8" spans="2:19" x14ac:dyDescent="0.25"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10" t="s">
        <v>41</v>
      </c>
      <c r="J8" s="126"/>
      <c r="K8" s="68" t="s">
        <v>35</v>
      </c>
      <c r="L8" s="118"/>
      <c r="M8" s="69">
        <v>20</v>
      </c>
      <c r="N8" s="69">
        <v>1</v>
      </c>
      <c r="O8" s="69">
        <v>9</v>
      </c>
      <c r="P8" s="69">
        <f t="shared" si="0"/>
        <v>30</v>
      </c>
    </row>
    <row r="9" spans="2:19" x14ac:dyDescent="0.25"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10" t="s">
        <v>42</v>
      </c>
      <c r="J9" s="126"/>
      <c r="K9" s="68" t="s">
        <v>34</v>
      </c>
      <c r="L9" s="118"/>
      <c r="M9" s="69">
        <v>22</v>
      </c>
      <c r="N9" s="69">
        <v>1</v>
      </c>
      <c r="O9" s="69">
        <v>7</v>
      </c>
      <c r="P9" s="69">
        <f t="shared" si="0"/>
        <v>30</v>
      </c>
    </row>
    <row r="10" spans="2:19" x14ac:dyDescent="0.25"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10" t="s">
        <v>43</v>
      </c>
      <c r="J10" s="126"/>
      <c r="K10" s="68" t="s">
        <v>71</v>
      </c>
      <c r="L10" s="118"/>
      <c r="M10" s="69">
        <v>19</v>
      </c>
      <c r="N10" s="69">
        <v>2</v>
      </c>
      <c r="O10" s="69">
        <v>9</v>
      </c>
      <c r="P10" s="69">
        <f t="shared" si="0"/>
        <v>30</v>
      </c>
    </row>
    <row r="11" spans="2:19" x14ac:dyDescent="0.25">
      <c r="B11" s="25">
        <v>3</v>
      </c>
      <c r="C11" s="25">
        <v>3</v>
      </c>
      <c r="D11" s="28">
        <v>1</v>
      </c>
      <c r="E11" s="28">
        <v>1</v>
      </c>
      <c r="F11" s="28">
        <v>1</v>
      </c>
      <c r="G11" s="24">
        <v>2</v>
      </c>
      <c r="H11" s="10" t="s">
        <v>44</v>
      </c>
      <c r="J11" s="126"/>
      <c r="K11" s="68" t="s">
        <v>70</v>
      </c>
      <c r="L11" s="118"/>
      <c r="M11" s="69">
        <v>20</v>
      </c>
      <c r="N11" s="69">
        <v>0</v>
      </c>
      <c r="O11" s="69">
        <v>10</v>
      </c>
      <c r="P11" s="69">
        <f t="shared" si="0"/>
        <v>30</v>
      </c>
    </row>
    <row r="12" spans="2:19" x14ac:dyDescent="0.25"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10" t="s">
        <v>45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x14ac:dyDescent="0.25">
      <c r="B13" s="18">
        <v>3</v>
      </c>
      <c r="C13" s="27">
        <v>1</v>
      </c>
      <c r="D13" s="27">
        <v>1</v>
      </c>
      <c r="E13" s="27">
        <v>1</v>
      </c>
      <c r="F13" s="27">
        <v>1</v>
      </c>
      <c r="G13" s="61">
        <v>1</v>
      </c>
      <c r="H13" s="10" t="s">
        <v>46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19" x14ac:dyDescent="0.25">
      <c r="B14" s="27">
        <v>1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0" t="s">
        <v>47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x14ac:dyDescent="0.25">
      <c r="B15" s="27">
        <v>1</v>
      </c>
      <c r="C15" s="50">
        <v>1</v>
      </c>
      <c r="D15" s="27">
        <v>1</v>
      </c>
      <c r="E15" s="27">
        <v>1</v>
      </c>
      <c r="F15" s="27">
        <v>1</v>
      </c>
      <c r="G15" s="16">
        <v>2</v>
      </c>
      <c r="H15" s="10" t="s">
        <v>48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x14ac:dyDescent="0.25">
      <c r="B16" s="27">
        <v>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10" t="s">
        <v>49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x14ac:dyDescent="0.25">
      <c r="B17" s="27">
        <v>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10" t="s">
        <v>50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x14ac:dyDescent="0.25">
      <c r="B18" s="27">
        <v>1</v>
      </c>
      <c r="C18" s="16">
        <v>2</v>
      </c>
      <c r="D18" s="27">
        <v>1</v>
      </c>
      <c r="E18" s="27">
        <v>1</v>
      </c>
      <c r="F18" s="27">
        <v>1</v>
      </c>
      <c r="G18" s="27">
        <v>1</v>
      </c>
      <c r="H18" s="10" t="s">
        <v>51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x14ac:dyDescent="0.25">
      <c r="B19" s="30">
        <v>3</v>
      </c>
      <c r="C19" s="49">
        <v>1</v>
      </c>
      <c r="D19" s="49">
        <v>1</v>
      </c>
      <c r="E19" s="49">
        <v>1</v>
      </c>
      <c r="F19" s="49">
        <v>1</v>
      </c>
      <c r="G19" s="49">
        <v>1</v>
      </c>
      <c r="H19" s="10" t="s">
        <v>52</v>
      </c>
    </row>
    <row r="20" spans="2:19" x14ac:dyDescent="0.25">
      <c r="B20" s="27">
        <v>1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10" t="s">
        <v>53</v>
      </c>
    </row>
    <row r="21" spans="2:19" x14ac:dyDescent="0.25">
      <c r="B21" s="27">
        <v>1</v>
      </c>
      <c r="C21" s="27">
        <v>1</v>
      </c>
      <c r="D21" s="27">
        <v>1</v>
      </c>
      <c r="E21" s="27">
        <v>1</v>
      </c>
      <c r="F21" s="27">
        <v>1</v>
      </c>
      <c r="G21" s="27">
        <v>1</v>
      </c>
      <c r="H21" s="10" t="s">
        <v>54</v>
      </c>
    </row>
    <row r="22" spans="2:19" x14ac:dyDescent="0.25">
      <c r="B22" s="27">
        <v>1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10" t="s">
        <v>55</v>
      </c>
    </row>
    <row r="23" spans="2:19" x14ac:dyDescent="0.25">
      <c r="B23" s="58">
        <v>1</v>
      </c>
      <c r="C23" s="27">
        <v>1</v>
      </c>
      <c r="D23" s="27">
        <v>1</v>
      </c>
      <c r="E23" s="16">
        <v>2</v>
      </c>
      <c r="F23" s="16">
        <v>2</v>
      </c>
      <c r="G23" s="16">
        <v>2</v>
      </c>
      <c r="H23" s="10" t="s">
        <v>56</v>
      </c>
    </row>
    <row r="24" spans="2:19" x14ac:dyDescent="0.25">
      <c r="B24" s="18">
        <v>3</v>
      </c>
      <c r="C24" s="18">
        <v>3</v>
      </c>
      <c r="D24" s="18">
        <v>3</v>
      </c>
      <c r="E24" s="18">
        <v>3</v>
      </c>
      <c r="F24" s="18">
        <v>3</v>
      </c>
      <c r="G24" s="18">
        <v>3</v>
      </c>
      <c r="H24" s="10" t="s">
        <v>57</v>
      </c>
    </row>
    <row r="25" spans="2:19" x14ac:dyDescent="0.25">
      <c r="B25" s="18">
        <v>3</v>
      </c>
      <c r="C25" s="18">
        <v>3</v>
      </c>
      <c r="D25" s="18">
        <v>3</v>
      </c>
      <c r="E25" s="18">
        <v>3</v>
      </c>
      <c r="F25" s="18">
        <v>3</v>
      </c>
      <c r="G25" s="18">
        <v>3</v>
      </c>
      <c r="H25" s="10" t="s">
        <v>58</v>
      </c>
    </row>
    <row r="26" spans="2:19" x14ac:dyDescent="0.25">
      <c r="B26" s="25">
        <v>3</v>
      </c>
      <c r="C26" s="25">
        <v>3</v>
      </c>
      <c r="D26" s="25">
        <v>3</v>
      </c>
      <c r="E26" s="25">
        <v>3</v>
      </c>
      <c r="F26" s="25">
        <v>3</v>
      </c>
      <c r="G26" s="25">
        <v>3</v>
      </c>
      <c r="H26" s="10" t="s">
        <v>59</v>
      </c>
    </row>
    <row r="27" spans="2:19" x14ac:dyDescent="0.25">
      <c r="B27" s="18">
        <v>3</v>
      </c>
      <c r="C27" s="18">
        <v>3</v>
      </c>
      <c r="D27" s="18">
        <v>3</v>
      </c>
      <c r="E27" s="18">
        <v>3</v>
      </c>
      <c r="F27" s="18">
        <v>3</v>
      </c>
      <c r="G27" s="18">
        <v>3</v>
      </c>
      <c r="H27" s="10" t="s">
        <v>60</v>
      </c>
    </row>
    <row r="28" spans="2:19" x14ac:dyDescent="0.25">
      <c r="B28" s="27">
        <v>1</v>
      </c>
      <c r="C28" s="16">
        <v>2</v>
      </c>
      <c r="D28" s="16">
        <v>2</v>
      </c>
      <c r="E28" s="18">
        <v>3</v>
      </c>
      <c r="F28" s="18">
        <v>3</v>
      </c>
      <c r="G28" s="18">
        <v>3</v>
      </c>
      <c r="H28" s="10" t="s">
        <v>61</v>
      </c>
    </row>
    <row r="29" spans="2:19" x14ac:dyDescent="0.25">
      <c r="B29" s="52">
        <v>3</v>
      </c>
      <c r="C29" s="52">
        <v>3</v>
      </c>
      <c r="D29" s="64">
        <v>1</v>
      </c>
      <c r="E29" s="52">
        <v>3</v>
      </c>
      <c r="F29" s="52">
        <v>3</v>
      </c>
      <c r="G29" s="52">
        <v>3</v>
      </c>
      <c r="H29" s="10" t="s">
        <v>62</v>
      </c>
    </row>
    <row r="30" spans="2:19" x14ac:dyDescent="0.25"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10" t="s">
        <v>63</v>
      </c>
    </row>
    <row r="31" spans="2:19" x14ac:dyDescent="0.25"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10" t="s">
        <v>64</v>
      </c>
    </row>
    <row r="32" spans="2:19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27">
        <v>1</v>
      </c>
      <c r="C33" s="27">
        <v>1</v>
      </c>
      <c r="D33" s="28">
        <v>1</v>
      </c>
      <c r="E33" s="28">
        <v>1</v>
      </c>
      <c r="F33" s="28">
        <v>1</v>
      </c>
      <c r="G33" s="27">
        <v>1</v>
      </c>
      <c r="H33" s="10" t="s">
        <v>66</v>
      </c>
    </row>
    <row r="34" spans="2:8" x14ac:dyDescent="0.25"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10" t="s">
        <v>67</v>
      </c>
    </row>
    <row r="35" spans="2:8" x14ac:dyDescent="0.25">
      <c r="B35" s="25">
        <v>3</v>
      </c>
      <c r="C35" s="25">
        <v>3</v>
      </c>
      <c r="D35" s="25">
        <v>3</v>
      </c>
      <c r="E35" s="25">
        <v>3</v>
      </c>
      <c r="F35" s="25">
        <v>3</v>
      </c>
      <c r="G35" s="28">
        <v>1</v>
      </c>
      <c r="H35" s="10" t="s">
        <v>68</v>
      </c>
    </row>
    <row r="37" spans="2:8" x14ac:dyDescent="0.25">
      <c r="B37" s="136" t="s">
        <v>145</v>
      </c>
      <c r="C37" s="136"/>
      <c r="D37" s="136"/>
      <c r="E37" s="136"/>
      <c r="F37" s="136"/>
      <c r="G37" s="136"/>
      <c r="H37" s="136"/>
    </row>
    <row r="38" spans="2:8" ht="21.75" customHeight="1" x14ac:dyDescent="0.25">
      <c r="B38" s="144" t="s">
        <v>146</v>
      </c>
      <c r="C38" s="144"/>
      <c r="D38" s="144"/>
      <c r="E38" s="144"/>
      <c r="F38" s="144"/>
      <c r="G38" s="144"/>
      <c r="H38" s="144"/>
    </row>
    <row r="39" spans="2:8" ht="24.75" customHeight="1" x14ac:dyDescent="0.25">
      <c r="B39" s="115" t="s">
        <v>147</v>
      </c>
      <c r="C39" s="115"/>
      <c r="D39" s="115"/>
      <c r="E39" s="115"/>
      <c r="F39" s="115"/>
      <c r="G39" s="115"/>
      <c r="H39" s="115"/>
    </row>
    <row r="40" spans="2:8" ht="25.5" customHeight="1" x14ac:dyDescent="0.25">
      <c r="B40" s="144" t="s">
        <v>148</v>
      </c>
      <c r="C40" s="144"/>
      <c r="D40" s="144"/>
      <c r="E40" s="144"/>
      <c r="F40" s="144"/>
      <c r="G40" s="144"/>
      <c r="H40" s="144"/>
    </row>
  </sheetData>
  <mergeCells count="10">
    <mergeCell ref="M4:O4"/>
    <mergeCell ref="J6:J11"/>
    <mergeCell ref="L6:L11"/>
    <mergeCell ref="B37:H37"/>
    <mergeCell ref="B38:H38"/>
    <mergeCell ref="B1:J1"/>
    <mergeCell ref="B39:H39"/>
    <mergeCell ref="B40:H40"/>
    <mergeCell ref="B2:J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="90" zoomScaleNormal="90" workbookViewId="0">
      <selection activeCell="B1" sqref="B1:I1"/>
    </sheetView>
  </sheetViews>
  <sheetFormatPr defaultRowHeight="15" x14ac:dyDescent="0.25"/>
  <cols>
    <col min="2" max="3" width="7" customWidth="1"/>
    <col min="4" max="4" width="6.7109375" customWidth="1"/>
    <col min="5" max="5" width="6.42578125" customWidth="1"/>
    <col min="6" max="6" width="6.7109375" customWidth="1"/>
    <col min="7" max="7" width="7.28515625" customWidth="1"/>
    <col min="8" max="8" width="21.42578125" customWidth="1"/>
    <col min="10" max="10" width="33.140625" customWidth="1"/>
    <col min="12" max="12" width="10" customWidth="1"/>
  </cols>
  <sheetData>
    <row r="1" spans="2:18" s="1" customFormat="1" ht="36" customHeight="1" x14ac:dyDescent="0.25">
      <c r="B1" s="123" t="s">
        <v>26</v>
      </c>
      <c r="C1" s="123"/>
      <c r="D1" s="123"/>
      <c r="E1" s="123"/>
      <c r="F1" s="123"/>
      <c r="G1" s="123"/>
      <c r="H1" s="123"/>
      <c r="I1" s="123"/>
    </row>
    <row r="2" spans="2:18" s="1" customFormat="1" ht="29.25" customHeight="1" x14ac:dyDescent="0.25">
      <c r="B2" s="148" t="s">
        <v>190</v>
      </c>
      <c r="C2" s="149"/>
      <c r="D2" s="149"/>
      <c r="E2" s="149"/>
      <c r="F2" s="149"/>
      <c r="G2" s="149"/>
      <c r="H2" s="149"/>
      <c r="I2" s="149"/>
    </row>
    <row r="4" spans="2:18" x14ac:dyDescent="0.25">
      <c r="B4" s="117" t="s">
        <v>26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8" ht="15.75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8" x14ac:dyDescent="0.25">
      <c r="B6" s="16">
        <v>2</v>
      </c>
      <c r="C6" s="27">
        <v>1</v>
      </c>
      <c r="D6" s="27">
        <v>1</v>
      </c>
      <c r="E6" s="27">
        <v>1</v>
      </c>
      <c r="F6" s="27">
        <v>1</v>
      </c>
      <c r="G6" s="49">
        <v>1</v>
      </c>
      <c r="H6" s="10" t="s">
        <v>39</v>
      </c>
      <c r="J6" s="119" t="s">
        <v>26</v>
      </c>
      <c r="K6" s="68" t="s">
        <v>72</v>
      </c>
      <c r="L6" s="118">
        <v>1.9E-2</v>
      </c>
      <c r="M6" s="69">
        <v>13</v>
      </c>
      <c r="N6" s="69">
        <v>12</v>
      </c>
      <c r="O6" s="69">
        <v>5</v>
      </c>
      <c r="P6" s="69">
        <f t="shared" ref="P6:P11" si="0">SUM(M6:O6)</f>
        <v>30</v>
      </c>
    </row>
    <row r="7" spans="2:18" x14ac:dyDescent="0.25"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10" t="s">
        <v>40</v>
      </c>
      <c r="J7" s="120"/>
      <c r="K7" s="68" t="s">
        <v>36</v>
      </c>
      <c r="L7" s="118"/>
      <c r="M7" s="69">
        <v>14</v>
      </c>
      <c r="N7" s="69">
        <v>12</v>
      </c>
      <c r="O7" s="69">
        <v>4</v>
      </c>
      <c r="P7" s="69">
        <f t="shared" si="0"/>
        <v>30</v>
      </c>
    </row>
    <row r="8" spans="2:18" x14ac:dyDescent="0.25"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10" t="s">
        <v>41</v>
      </c>
      <c r="J8" s="120"/>
      <c r="K8" s="68" t="s">
        <v>35</v>
      </c>
      <c r="L8" s="118"/>
      <c r="M8" s="69">
        <v>21</v>
      </c>
      <c r="N8" s="69">
        <v>5</v>
      </c>
      <c r="O8" s="69">
        <v>4</v>
      </c>
      <c r="P8" s="69">
        <f t="shared" si="0"/>
        <v>30</v>
      </c>
    </row>
    <row r="9" spans="2:18" x14ac:dyDescent="0.25"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10" t="s">
        <v>42</v>
      </c>
      <c r="J9" s="120"/>
      <c r="K9" s="68" t="s">
        <v>34</v>
      </c>
      <c r="L9" s="118"/>
      <c r="M9" s="69">
        <v>22</v>
      </c>
      <c r="N9" s="69">
        <v>4</v>
      </c>
      <c r="O9" s="69">
        <v>4</v>
      </c>
      <c r="P9" s="69">
        <f t="shared" si="0"/>
        <v>30</v>
      </c>
    </row>
    <row r="10" spans="2:18" x14ac:dyDescent="0.25"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10" t="s">
        <v>43</v>
      </c>
      <c r="J10" s="120"/>
      <c r="K10" s="68" t="s">
        <v>71</v>
      </c>
      <c r="L10" s="118"/>
      <c r="M10" s="69">
        <v>24</v>
      </c>
      <c r="N10" s="69">
        <v>2</v>
      </c>
      <c r="O10" s="69">
        <v>4</v>
      </c>
      <c r="P10" s="69">
        <f t="shared" si="0"/>
        <v>30</v>
      </c>
    </row>
    <row r="11" spans="2:18" x14ac:dyDescent="0.25">
      <c r="B11" s="27">
        <v>1</v>
      </c>
      <c r="C11" s="27">
        <v>1</v>
      </c>
      <c r="D11" s="16">
        <v>2</v>
      </c>
      <c r="E11" s="16">
        <v>2</v>
      </c>
      <c r="F11" s="16">
        <v>2</v>
      </c>
      <c r="G11" s="16">
        <v>2</v>
      </c>
      <c r="H11" s="10" t="s">
        <v>44</v>
      </c>
      <c r="J11" s="121"/>
      <c r="K11" s="68" t="s">
        <v>70</v>
      </c>
      <c r="L11" s="118"/>
      <c r="M11" s="69">
        <v>26</v>
      </c>
      <c r="N11" s="69">
        <v>2</v>
      </c>
      <c r="O11" s="69">
        <v>2</v>
      </c>
      <c r="P11" s="69">
        <f t="shared" si="0"/>
        <v>30</v>
      </c>
    </row>
    <row r="12" spans="2:18" x14ac:dyDescent="0.25"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10" t="s">
        <v>45</v>
      </c>
      <c r="J12" s="4"/>
      <c r="K12" s="4"/>
      <c r="L12" s="5"/>
      <c r="M12" s="6"/>
      <c r="N12" s="6"/>
      <c r="O12" s="6"/>
      <c r="P12" s="6"/>
      <c r="Q12" s="7"/>
      <c r="R12" s="7"/>
    </row>
    <row r="13" spans="2:18" x14ac:dyDescent="0.25">
      <c r="B13" s="16">
        <v>2</v>
      </c>
      <c r="C13" s="16">
        <v>2</v>
      </c>
      <c r="D13" s="16">
        <v>2</v>
      </c>
      <c r="E13" s="16">
        <v>2</v>
      </c>
      <c r="F13" s="16">
        <v>2</v>
      </c>
      <c r="G13" s="18">
        <v>3</v>
      </c>
      <c r="H13" s="10" t="s">
        <v>46</v>
      </c>
      <c r="J13" s="4"/>
      <c r="K13" s="4"/>
      <c r="L13" s="5"/>
      <c r="M13" s="6"/>
      <c r="N13" s="6"/>
      <c r="O13" s="6"/>
      <c r="P13" s="6"/>
      <c r="Q13" s="7"/>
      <c r="R13" s="7"/>
    </row>
    <row r="14" spans="2:18" x14ac:dyDescent="0.25">
      <c r="B14" s="27">
        <v>1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0" t="s">
        <v>47</v>
      </c>
      <c r="J14" s="4"/>
      <c r="K14" s="4"/>
      <c r="L14" s="5"/>
      <c r="M14" s="6"/>
      <c r="N14" s="6"/>
      <c r="O14" s="6"/>
      <c r="P14" s="6"/>
      <c r="Q14" s="7"/>
      <c r="R14" s="7"/>
    </row>
    <row r="15" spans="2:18" x14ac:dyDescent="0.25">
      <c r="B15" s="27">
        <v>1</v>
      </c>
      <c r="C15" s="50">
        <v>1</v>
      </c>
      <c r="D15" s="27">
        <v>1</v>
      </c>
      <c r="E15" s="27">
        <v>1</v>
      </c>
      <c r="F15" s="27">
        <v>1</v>
      </c>
      <c r="G15" s="27">
        <v>1</v>
      </c>
      <c r="H15" s="10" t="s">
        <v>48</v>
      </c>
      <c r="J15" s="4"/>
      <c r="K15" s="4"/>
      <c r="L15" s="5"/>
      <c r="M15" s="6"/>
      <c r="N15" s="6"/>
      <c r="O15" s="6"/>
      <c r="P15" s="6"/>
      <c r="Q15" s="7"/>
      <c r="R15" s="7"/>
    </row>
    <row r="16" spans="2:18" x14ac:dyDescent="0.25">
      <c r="B16" s="27">
        <v>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  <c r="R16" s="7"/>
    </row>
    <row r="17" spans="2:8" x14ac:dyDescent="0.25">
      <c r="B17" s="27">
        <v>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10" t="s">
        <v>50</v>
      </c>
    </row>
    <row r="18" spans="2:8" x14ac:dyDescent="0.25">
      <c r="B18" s="27">
        <v>1</v>
      </c>
      <c r="C18" s="18">
        <v>3</v>
      </c>
      <c r="D18" s="18">
        <v>3</v>
      </c>
      <c r="E18" s="18">
        <v>3</v>
      </c>
      <c r="F18" s="16">
        <v>2</v>
      </c>
      <c r="G18" s="16">
        <v>2</v>
      </c>
      <c r="H18" s="10" t="s">
        <v>51</v>
      </c>
    </row>
    <row r="19" spans="2:8" x14ac:dyDescent="0.25">
      <c r="B19" s="18">
        <v>3</v>
      </c>
      <c r="C19" s="27">
        <v>1</v>
      </c>
      <c r="D19" s="27">
        <v>1</v>
      </c>
      <c r="E19" s="27">
        <v>1</v>
      </c>
      <c r="F19" s="16">
        <v>2</v>
      </c>
      <c r="G19" s="16">
        <v>2</v>
      </c>
      <c r="H19" s="10" t="s">
        <v>52</v>
      </c>
    </row>
    <row r="20" spans="2:8" x14ac:dyDescent="0.25">
      <c r="B20" s="27">
        <v>1</v>
      </c>
      <c r="C20" s="27">
        <v>1</v>
      </c>
      <c r="D20" s="27">
        <v>1</v>
      </c>
      <c r="E20" s="27">
        <v>1</v>
      </c>
      <c r="F20" s="16">
        <v>2</v>
      </c>
      <c r="G20" s="16">
        <v>2</v>
      </c>
      <c r="H20" s="10" t="s">
        <v>53</v>
      </c>
    </row>
    <row r="21" spans="2:8" x14ac:dyDescent="0.25">
      <c r="B21" s="27">
        <v>1</v>
      </c>
      <c r="C21" s="27">
        <v>1</v>
      </c>
      <c r="D21" s="27">
        <v>1</v>
      </c>
      <c r="E21" s="27">
        <v>1</v>
      </c>
      <c r="F21" s="16">
        <v>2</v>
      </c>
      <c r="G21" s="16">
        <v>2</v>
      </c>
      <c r="H21" s="10" t="s">
        <v>54</v>
      </c>
    </row>
    <row r="22" spans="2:8" x14ac:dyDescent="0.25">
      <c r="B22" s="27">
        <v>1</v>
      </c>
      <c r="C22" s="16">
        <v>2</v>
      </c>
      <c r="D22" s="16">
        <v>2</v>
      </c>
      <c r="E22" s="16">
        <v>2</v>
      </c>
      <c r="F22" s="16">
        <v>2</v>
      </c>
      <c r="G22" s="16">
        <v>2</v>
      </c>
      <c r="H22" s="10" t="s">
        <v>55</v>
      </c>
    </row>
    <row r="23" spans="2:8" x14ac:dyDescent="0.25">
      <c r="B23" s="58">
        <v>1</v>
      </c>
      <c r="C23" s="27">
        <v>1</v>
      </c>
      <c r="D23" s="27">
        <v>1</v>
      </c>
      <c r="E23" s="16">
        <v>2</v>
      </c>
      <c r="F23" s="16">
        <v>2</v>
      </c>
      <c r="G23" s="16">
        <v>2</v>
      </c>
      <c r="H23" s="10" t="s">
        <v>56</v>
      </c>
    </row>
    <row r="24" spans="2:8" x14ac:dyDescent="0.25">
      <c r="B24" s="27">
        <v>1</v>
      </c>
      <c r="C24" s="27">
        <v>1</v>
      </c>
      <c r="D24" s="27">
        <v>1</v>
      </c>
      <c r="E24" s="27">
        <v>1</v>
      </c>
      <c r="F24" s="16">
        <v>2</v>
      </c>
      <c r="G24" s="16">
        <v>2</v>
      </c>
      <c r="H24" s="10" t="s">
        <v>57</v>
      </c>
    </row>
    <row r="25" spans="2:8" x14ac:dyDescent="0.25">
      <c r="B25" s="27">
        <v>1</v>
      </c>
      <c r="C25" s="27">
        <v>1</v>
      </c>
      <c r="D25" s="27">
        <v>1</v>
      </c>
      <c r="E25" s="27">
        <v>1</v>
      </c>
      <c r="F25" s="16">
        <v>2</v>
      </c>
      <c r="G25" s="16">
        <v>2</v>
      </c>
      <c r="H25" s="10" t="s">
        <v>58</v>
      </c>
    </row>
    <row r="26" spans="2:8" x14ac:dyDescent="0.25">
      <c r="B26" s="28">
        <v>1</v>
      </c>
      <c r="C26" s="28">
        <v>1</v>
      </c>
      <c r="D26" s="28">
        <v>1</v>
      </c>
      <c r="E26" s="28">
        <v>1</v>
      </c>
      <c r="F26" s="24">
        <v>2</v>
      </c>
      <c r="G26" s="24">
        <v>2</v>
      </c>
      <c r="H26" s="10" t="s">
        <v>59</v>
      </c>
    </row>
    <row r="27" spans="2:8" x14ac:dyDescent="0.25">
      <c r="B27" s="27">
        <v>1</v>
      </c>
      <c r="C27" s="27">
        <v>1</v>
      </c>
      <c r="D27" s="27">
        <v>1</v>
      </c>
      <c r="E27" s="27">
        <v>1</v>
      </c>
      <c r="F27" s="18">
        <v>3</v>
      </c>
      <c r="G27" s="18">
        <v>3</v>
      </c>
      <c r="H27" s="10" t="s">
        <v>60</v>
      </c>
    </row>
    <row r="28" spans="2:8" x14ac:dyDescent="0.25">
      <c r="B28" s="27">
        <v>1</v>
      </c>
      <c r="C28" s="18">
        <v>3</v>
      </c>
      <c r="D28" s="18">
        <v>3</v>
      </c>
      <c r="E28" s="18">
        <v>3</v>
      </c>
      <c r="F28" s="18">
        <v>3</v>
      </c>
      <c r="G28" s="18">
        <v>3</v>
      </c>
      <c r="H28" s="10" t="s">
        <v>61</v>
      </c>
    </row>
    <row r="29" spans="2:8" x14ac:dyDescent="0.25">
      <c r="B29" s="63">
        <v>1</v>
      </c>
      <c r="C29" s="63">
        <v>1</v>
      </c>
      <c r="D29" s="53">
        <v>2</v>
      </c>
      <c r="E29" s="53">
        <v>2</v>
      </c>
      <c r="F29" s="53">
        <v>2</v>
      </c>
      <c r="G29" s="53">
        <v>2</v>
      </c>
      <c r="H29" s="10" t="s">
        <v>62</v>
      </c>
    </row>
    <row r="30" spans="2:8" x14ac:dyDescent="0.25">
      <c r="B30" s="27">
        <v>1</v>
      </c>
      <c r="C30" s="27">
        <v>1</v>
      </c>
      <c r="D30" s="27">
        <v>1</v>
      </c>
      <c r="E30" s="27">
        <v>1</v>
      </c>
      <c r="F30" s="27">
        <v>1</v>
      </c>
      <c r="G30" s="16">
        <v>2</v>
      </c>
      <c r="H30" s="10" t="s">
        <v>63</v>
      </c>
    </row>
    <row r="31" spans="2:8" x14ac:dyDescent="0.25"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10" t="s">
        <v>64</v>
      </c>
    </row>
    <row r="32" spans="2:8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27">
        <v>1</v>
      </c>
      <c r="C33" s="27">
        <v>1</v>
      </c>
      <c r="D33" s="28">
        <v>1</v>
      </c>
      <c r="E33" s="28">
        <v>1</v>
      </c>
      <c r="F33" s="28">
        <v>1</v>
      </c>
      <c r="G33" s="27">
        <v>1</v>
      </c>
      <c r="H33" s="10" t="s">
        <v>66</v>
      </c>
    </row>
    <row r="34" spans="2:8" x14ac:dyDescent="0.25"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10" t="s">
        <v>67</v>
      </c>
    </row>
    <row r="35" spans="2:8" x14ac:dyDescent="0.25">
      <c r="B35" s="27">
        <v>1</v>
      </c>
      <c r="C35" s="27">
        <v>1</v>
      </c>
      <c r="D35" s="27">
        <v>1</v>
      </c>
      <c r="E35" s="27">
        <v>1</v>
      </c>
      <c r="F35" s="27">
        <v>1</v>
      </c>
      <c r="G35" s="27">
        <v>1</v>
      </c>
      <c r="H35" s="10" t="s">
        <v>68</v>
      </c>
    </row>
    <row r="37" spans="2:8" x14ac:dyDescent="0.25">
      <c r="B37" s="136" t="s">
        <v>149</v>
      </c>
      <c r="C37" s="136"/>
      <c r="D37" s="136"/>
      <c r="E37" s="136"/>
      <c r="F37" s="136"/>
      <c r="G37" s="136"/>
      <c r="H37" s="136"/>
    </row>
    <row r="38" spans="2:8" ht="75.75" customHeight="1" x14ac:dyDescent="0.25">
      <c r="B38" s="115" t="s">
        <v>150</v>
      </c>
      <c r="C38" s="115"/>
      <c r="D38" s="115"/>
      <c r="E38" s="115"/>
      <c r="F38" s="115"/>
      <c r="G38" s="115"/>
      <c r="H38" s="115"/>
    </row>
    <row r="39" spans="2:8" ht="26.25" customHeight="1" x14ac:dyDescent="0.25">
      <c r="B39" s="144" t="s">
        <v>151</v>
      </c>
      <c r="C39" s="144"/>
      <c r="D39" s="144"/>
      <c r="E39" s="144"/>
      <c r="F39" s="144"/>
      <c r="G39" s="144"/>
      <c r="H39" s="144"/>
    </row>
    <row r="40" spans="2:8" ht="24" customHeight="1" x14ac:dyDescent="0.25">
      <c r="B40" s="144" t="s">
        <v>152</v>
      </c>
      <c r="C40" s="144"/>
      <c r="D40" s="144"/>
      <c r="E40" s="144"/>
      <c r="F40" s="144"/>
      <c r="G40" s="144"/>
      <c r="H40" s="144"/>
    </row>
  </sheetData>
  <mergeCells count="10">
    <mergeCell ref="M4:O4"/>
    <mergeCell ref="J6:J11"/>
    <mergeCell ref="L6:L11"/>
    <mergeCell ref="B37:H37"/>
    <mergeCell ref="B38:H38"/>
    <mergeCell ref="B1:I1"/>
    <mergeCell ref="B39:H39"/>
    <mergeCell ref="B40:H40"/>
    <mergeCell ref="B2:I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zoomScale="90" zoomScaleNormal="90" workbookViewId="0">
      <selection activeCell="P2" sqref="P2"/>
    </sheetView>
  </sheetViews>
  <sheetFormatPr defaultRowHeight="15" x14ac:dyDescent="0.25"/>
  <cols>
    <col min="2" max="2" width="6.85546875" customWidth="1"/>
    <col min="3" max="3" width="7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21.28515625" customWidth="1"/>
    <col min="10" max="10" width="36.42578125" customWidth="1"/>
    <col min="12" max="12" width="10.28515625" customWidth="1"/>
  </cols>
  <sheetData>
    <row r="1" spans="2:19" s="1" customFormat="1" ht="28.5" customHeight="1" x14ac:dyDescent="0.25">
      <c r="B1" s="123" t="s">
        <v>157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9" s="1" customFormat="1" ht="33" customHeight="1" x14ac:dyDescent="0.25">
      <c r="B2" s="131" t="s">
        <v>173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4" spans="2:19" x14ac:dyDescent="0.25">
      <c r="B4" s="117" t="s">
        <v>157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9" ht="18.7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9" x14ac:dyDescent="0.25">
      <c r="B6" s="27">
        <v>1</v>
      </c>
      <c r="C6" s="27">
        <v>1</v>
      </c>
      <c r="D6" s="16">
        <v>2</v>
      </c>
      <c r="E6" s="27">
        <v>1</v>
      </c>
      <c r="F6" s="27">
        <v>1</v>
      </c>
      <c r="G6" s="49">
        <v>1</v>
      </c>
      <c r="H6" s="10" t="s">
        <v>39</v>
      </c>
      <c r="J6" s="119" t="s">
        <v>157</v>
      </c>
      <c r="K6" s="68" t="s">
        <v>72</v>
      </c>
      <c r="L6" s="118">
        <v>1.6E-2</v>
      </c>
      <c r="M6" s="69">
        <v>18</v>
      </c>
      <c r="N6" s="69">
        <v>2</v>
      </c>
      <c r="O6" s="69">
        <v>10</v>
      </c>
      <c r="P6" s="69">
        <f t="shared" ref="P6:P11" si="0">SUM(M6:O6)</f>
        <v>30</v>
      </c>
    </row>
    <row r="7" spans="2:19" x14ac:dyDescent="0.25">
      <c r="B7" s="18">
        <v>3</v>
      </c>
      <c r="C7" s="18">
        <v>3</v>
      </c>
      <c r="D7" s="18">
        <v>3</v>
      </c>
      <c r="E7" s="18">
        <v>3</v>
      </c>
      <c r="F7" s="18">
        <v>3</v>
      </c>
      <c r="G7" s="27">
        <v>1</v>
      </c>
      <c r="H7" s="10" t="s">
        <v>40</v>
      </c>
      <c r="J7" s="120"/>
      <c r="K7" s="68" t="s">
        <v>36</v>
      </c>
      <c r="L7" s="118"/>
      <c r="M7" s="69">
        <v>17</v>
      </c>
      <c r="N7" s="69">
        <v>5</v>
      </c>
      <c r="O7" s="69">
        <v>8</v>
      </c>
      <c r="P7" s="69">
        <f t="shared" si="0"/>
        <v>30</v>
      </c>
    </row>
    <row r="8" spans="2:19" x14ac:dyDescent="0.25">
      <c r="B8" s="27">
        <v>1</v>
      </c>
      <c r="C8" s="18">
        <v>3</v>
      </c>
      <c r="D8" s="27">
        <v>1</v>
      </c>
      <c r="E8" s="27">
        <v>1</v>
      </c>
      <c r="F8" s="27">
        <v>1</v>
      </c>
      <c r="G8" s="27">
        <v>1</v>
      </c>
      <c r="H8" s="10" t="s">
        <v>41</v>
      </c>
      <c r="J8" s="120"/>
      <c r="K8" s="68" t="s">
        <v>35</v>
      </c>
      <c r="L8" s="118"/>
      <c r="M8" s="69">
        <v>18</v>
      </c>
      <c r="N8" s="69">
        <v>5</v>
      </c>
      <c r="O8" s="69">
        <v>7</v>
      </c>
      <c r="P8" s="69">
        <f t="shared" si="0"/>
        <v>30</v>
      </c>
    </row>
    <row r="9" spans="2:19" x14ac:dyDescent="0.25"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10" t="s">
        <v>42</v>
      </c>
      <c r="J9" s="120"/>
      <c r="K9" s="68" t="s">
        <v>34</v>
      </c>
      <c r="L9" s="118"/>
      <c r="M9" s="69">
        <v>18</v>
      </c>
      <c r="N9" s="69">
        <v>6</v>
      </c>
      <c r="O9" s="69">
        <v>6</v>
      </c>
      <c r="P9" s="69">
        <f t="shared" si="0"/>
        <v>30</v>
      </c>
    </row>
    <row r="10" spans="2:19" x14ac:dyDescent="0.25"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10" t="s">
        <v>43</v>
      </c>
      <c r="J10" s="120"/>
      <c r="K10" s="68" t="s">
        <v>71</v>
      </c>
      <c r="L10" s="118"/>
      <c r="M10" s="69">
        <v>19</v>
      </c>
      <c r="N10" s="69">
        <v>5</v>
      </c>
      <c r="O10" s="69">
        <v>6</v>
      </c>
      <c r="P10" s="69">
        <f t="shared" si="0"/>
        <v>30</v>
      </c>
    </row>
    <row r="11" spans="2:19" x14ac:dyDescent="0.25">
      <c r="B11" s="27">
        <v>1</v>
      </c>
      <c r="C11" s="27">
        <v>1</v>
      </c>
      <c r="D11" s="18">
        <v>3</v>
      </c>
      <c r="E11" s="16">
        <v>2</v>
      </c>
      <c r="F11" s="16">
        <v>2</v>
      </c>
      <c r="G11" s="18">
        <v>3</v>
      </c>
      <c r="H11" s="10" t="s">
        <v>44</v>
      </c>
      <c r="J11" s="121"/>
      <c r="K11" s="68" t="s">
        <v>70</v>
      </c>
      <c r="L11" s="118"/>
      <c r="M11" s="69">
        <v>21</v>
      </c>
      <c r="N11" s="69">
        <v>4</v>
      </c>
      <c r="O11" s="69">
        <v>5</v>
      </c>
      <c r="P11" s="69">
        <f t="shared" si="0"/>
        <v>30</v>
      </c>
    </row>
    <row r="12" spans="2:19" x14ac:dyDescent="0.25"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10" t="s">
        <v>45</v>
      </c>
      <c r="J12" s="7"/>
      <c r="K12" s="4"/>
      <c r="L12" s="7"/>
      <c r="M12" s="6"/>
      <c r="N12" s="6"/>
      <c r="O12" s="6"/>
      <c r="P12" s="6"/>
      <c r="Q12" s="7"/>
      <c r="R12" s="7"/>
      <c r="S12" s="7"/>
    </row>
    <row r="13" spans="2:19" x14ac:dyDescent="0.25">
      <c r="B13" s="16">
        <v>2</v>
      </c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0" t="s">
        <v>46</v>
      </c>
      <c r="J13" s="4"/>
      <c r="K13" s="4"/>
      <c r="L13" s="5"/>
      <c r="M13" s="6"/>
      <c r="N13" s="6"/>
      <c r="O13" s="6"/>
      <c r="P13" s="6"/>
      <c r="Q13" s="7"/>
      <c r="R13" s="7"/>
      <c r="S13" s="7"/>
    </row>
    <row r="14" spans="2:19" x14ac:dyDescent="0.25">
      <c r="B14" s="16">
        <v>2</v>
      </c>
      <c r="C14" s="27">
        <v>1</v>
      </c>
      <c r="D14" s="27">
        <v>1</v>
      </c>
      <c r="E14" s="18">
        <v>3</v>
      </c>
      <c r="F14" s="18">
        <v>3</v>
      </c>
      <c r="G14" s="18">
        <v>3</v>
      </c>
      <c r="H14" s="10" t="s">
        <v>47</v>
      </c>
      <c r="J14" s="4"/>
      <c r="K14" s="4"/>
      <c r="L14" s="5"/>
      <c r="M14" s="6"/>
      <c r="N14" s="6"/>
      <c r="O14" s="6"/>
      <c r="P14" s="6"/>
      <c r="Q14" s="7"/>
      <c r="R14" s="7"/>
      <c r="S14" s="7"/>
    </row>
    <row r="15" spans="2:19" x14ac:dyDescent="0.25">
      <c r="B15" s="27">
        <v>1</v>
      </c>
      <c r="C15" s="50">
        <v>1</v>
      </c>
      <c r="D15" s="27">
        <v>1</v>
      </c>
      <c r="E15" s="27">
        <v>1</v>
      </c>
      <c r="F15" s="27">
        <v>1</v>
      </c>
      <c r="G15" s="27">
        <v>1</v>
      </c>
      <c r="H15" s="10" t="s">
        <v>48</v>
      </c>
      <c r="J15" s="4"/>
      <c r="K15" s="4"/>
      <c r="L15" s="5"/>
      <c r="M15" s="6"/>
      <c r="N15" s="6"/>
      <c r="O15" s="6"/>
      <c r="P15" s="6"/>
      <c r="Q15" s="7"/>
      <c r="R15" s="7"/>
      <c r="S15" s="7"/>
    </row>
    <row r="16" spans="2:19" x14ac:dyDescent="0.25">
      <c r="B16" s="27">
        <v>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x14ac:dyDescent="0.25">
      <c r="B17" s="27">
        <v>1</v>
      </c>
      <c r="C17" s="16">
        <v>2</v>
      </c>
      <c r="D17" s="16">
        <v>2</v>
      </c>
      <c r="E17" s="16">
        <v>2</v>
      </c>
      <c r="F17" s="16">
        <v>2</v>
      </c>
      <c r="G17" s="18">
        <v>3</v>
      </c>
      <c r="H17" s="10" t="s">
        <v>50</v>
      </c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x14ac:dyDescent="0.25">
      <c r="B18" s="27">
        <v>1</v>
      </c>
      <c r="C18" s="16">
        <v>2</v>
      </c>
      <c r="D18" s="16">
        <v>2</v>
      </c>
      <c r="E18" s="16">
        <v>2</v>
      </c>
      <c r="F18" s="16">
        <v>2</v>
      </c>
      <c r="G18" s="16">
        <v>2</v>
      </c>
      <c r="H18" s="10" t="s">
        <v>51</v>
      </c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x14ac:dyDescent="0.25">
      <c r="B19" s="16">
        <v>2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10" t="s">
        <v>52</v>
      </c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x14ac:dyDescent="0.25">
      <c r="B20" s="27">
        <v>1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10" t="s">
        <v>53</v>
      </c>
    </row>
    <row r="21" spans="2:19" x14ac:dyDescent="0.25">
      <c r="B21" s="27">
        <v>1</v>
      </c>
      <c r="C21" s="27">
        <v>1</v>
      </c>
      <c r="D21" s="27">
        <v>1</v>
      </c>
      <c r="E21" s="27">
        <v>1</v>
      </c>
      <c r="F21" s="27">
        <v>1</v>
      </c>
      <c r="G21" s="27">
        <v>1</v>
      </c>
      <c r="H21" s="10" t="s">
        <v>54</v>
      </c>
    </row>
    <row r="22" spans="2:19" x14ac:dyDescent="0.25">
      <c r="B22" s="27">
        <v>1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10" t="s">
        <v>55</v>
      </c>
    </row>
    <row r="23" spans="2:19" x14ac:dyDescent="0.25">
      <c r="B23" s="58">
        <v>1</v>
      </c>
      <c r="C23" s="27">
        <v>1</v>
      </c>
      <c r="D23" s="18">
        <v>3</v>
      </c>
      <c r="E23" s="18">
        <v>3</v>
      </c>
      <c r="F23" s="18">
        <v>3</v>
      </c>
      <c r="G23" s="18">
        <v>3</v>
      </c>
      <c r="H23" s="10" t="s">
        <v>56</v>
      </c>
    </row>
    <row r="24" spans="2:19" x14ac:dyDescent="0.25">
      <c r="B24" s="27">
        <v>1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10" t="s">
        <v>57</v>
      </c>
    </row>
    <row r="25" spans="2:19" x14ac:dyDescent="0.25">
      <c r="B25" s="27">
        <v>1</v>
      </c>
      <c r="C25" s="27">
        <v>1</v>
      </c>
      <c r="D25" s="27">
        <v>1</v>
      </c>
      <c r="E25" s="27">
        <v>1</v>
      </c>
      <c r="F25" s="27">
        <v>1</v>
      </c>
      <c r="G25" s="27">
        <v>1</v>
      </c>
      <c r="H25" s="10" t="s">
        <v>58</v>
      </c>
    </row>
    <row r="26" spans="2:19" x14ac:dyDescent="0.25">
      <c r="B26" s="28">
        <v>1</v>
      </c>
      <c r="C26" s="28">
        <v>1</v>
      </c>
      <c r="D26" s="28">
        <v>1</v>
      </c>
      <c r="E26" s="28">
        <v>1</v>
      </c>
      <c r="F26" s="28">
        <v>1</v>
      </c>
      <c r="G26" s="28">
        <v>1</v>
      </c>
      <c r="H26" s="10" t="s">
        <v>59</v>
      </c>
    </row>
    <row r="27" spans="2:19" x14ac:dyDescent="0.25">
      <c r="B27" s="28">
        <v>1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10" t="s">
        <v>60</v>
      </c>
    </row>
    <row r="28" spans="2:19" x14ac:dyDescent="0.25">
      <c r="B28" s="27">
        <v>1</v>
      </c>
      <c r="C28" s="16">
        <v>2</v>
      </c>
      <c r="D28" s="16">
        <v>2</v>
      </c>
      <c r="E28" s="16">
        <v>2</v>
      </c>
      <c r="F28" s="16">
        <v>2</v>
      </c>
      <c r="G28" s="18">
        <v>3</v>
      </c>
      <c r="H28" s="10" t="s">
        <v>61</v>
      </c>
    </row>
    <row r="29" spans="2:19" x14ac:dyDescent="0.25">
      <c r="B29" s="32">
        <v>3</v>
      </c>
      <c r="C29" s="32">
        <v>3</v>
      </c>
      <c r="D29" s="32">
        <v>3</v>
      </c>
      <c r="E29" s="32">
        <v>3</v>
      </c>
      <c r="F29" s="32">
        <v>3</v>
      </c>
      <c r="G29" s="32">
        <v>3</v>
      </c>
      <c r="H29" s="10" t="s">
        <v>62</v>
      </c>
    </row>
    <row r="30" spans="2:19" x14ac:dyDescent="0.25">
      <c r="B30" s="18">
        <v>3</v>
      </c>
      <c r="C30" s="16">
        <v>2</v>
      </c>
      <c r="D30" s="16">
        <v>2</v>
      </c>
      <c r="E30" s="18">
        <v>3</v>
      </c>
      <c r="F30" s="18">
        <v>3</v>
      </c>
      <c r="G30" s="18">
        <v>3</v>
      </c>
      <c r="H30" s="10" t="s">
        <v>63</v>
      </c>
    </row>
    <row r="31" spans="2:19" x14ac:dyDescent="0.25"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10" t="s">
        <v>64</v>
      </c>
    </row>
    <row r="32" spans="2:19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25">
        <v>3</v>
      </c>
      <c r="C33" s="25">
        <v>3</v>
      </c>
      <c r="D33" s="28">
        <v>1</v>
      </c>
      <c r="E33" s="28">
        <v>1</v>
      </c>
      <c r="F33" s="28">
        <v>1</v>
      </c>
      <c r="G33" s="28">
        <v>1</v>
      </c>
      <c r="H33" s="10" t="s">
        <v>66</v>
      </c>
    </row>
    <row r="34" spans="2:8" x14ac:dyDescent="0.25">
      <c r="B34" s="24">
        <v>2</v>
      </c>
      <c r="C34" s="28">
        <v>1</v>
      </c>
      <c r="D34" s="28">
        <v>1</v>
      </c>
      <c r="E34" s="28">
        <v>1</v>
      </c>
      <c r="F34" s="25">
        <v>3</v>
      </c>
      <c r="G34" s="25">
        <v>3</v>
      </c>
      <c r="H34" s="10" t="s">
        <v>67</v>
      </c>
    </row>
    <row r="35" spans="2:8" x14ac:dyDescent="0.25">
      <c r="B35" s="18">
        <v>3</v>
      </c>
      <c r="C35" s="18">
        <v>3</v>
      </c>
      <c r="D35" s="18">
        <v>3</v>
      </c>
      <c r="E35" s="18">
        <v>3</v>
      </c>
      <c r="F35" s="18">
        <v>3</v>
      </c>
      <c r="G35" s="18">
        <v>3</v>
      </c>
      <c r="H35" s="10" t="s">
        <v>68</v>
      </c>
    </row>
    <row r="37" spans="2:8" x14ac:dyDescent="0.25">
      <c r="B37" s="122" t="s">
        <v>153</v>
      </c>
      <c r="C37" s="122"/>
      <c r="D37" s="122"/>
      <c r="E37" s="122"/>
      <c r="F37" s="122"/>
      <c r="G37" s="122"/>
      <c r="H37" s="122"/>
    </row>
    <row r="38" spans="2:8" ht="25.5" customHeight="1" x14ac:dyDescent="0.25">
      <c r="B38" s="115" t="s">
        <v>154</v>
      </c>
      <c r="C38" s="115"/>
      <c r="D38" s="115"/>
      <c r="E38" s="115"/>
      <c r="F38" s="115"/>
      <c r="G38" s="115"/>
      <c r="H38" s="115"/>
    </row>
    <row r="39" spans="2:8" ht="36" customHeight="1" x14ac:dyDescent="0.25">
      <c r="B39" s="115" t="s">
        <v>155</v>
      </c>
      <c r="C39" s="115"/>
      <c r="D39" s="115"/>
      <c r="E39" s="115"/>
      <c r="F39" s="115"/>
      <c r="G39" s="115"/>
      <c r="H39" s="115"/>
    </row>
    <row r="40" spans="2:8" ht="24" customHeight="1" x14ac:dyDescent="0.25">
      <c r="B40" s="115" t="s">
        <v>156</v>
      </c>
      <c r="C40" s="115"/>
      <c r="D40" s="115"/>
      <c r="E40" s="115"/>
      <c r="F40" s="115"/>
      <c r="G40" s="115"/>
      <c r="H40" s="115"/>
    </row>
  </sheetData>
  <mergeCells count="10">
    <mergeCell ref="M4:O4"/>
    <mergeCell ref="J6:J11"/>
    <mergeCell ref="L6:L11"/>
    <mergeCell ref="B37:H37"/>
    <mergeCell ref="B38:H38"/>
    <mergeCell ref="B1:L1"/>
    <mergeCell ref="B39:H39"/>
    <mergeCell ref="B40:H40"/>
    <mergeCell ref="B2:L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7" zoomScale="90" zoomScaleNormal="90" workbookViewId="0">
      <selection activeCell="B1" sqref="B1:L1"/>
    </sheetView>
  </sheetViews>
  <sheetFormatPr defaultRowHeight="15" x14ac:dyDescent="0.25"/>
  <cols>
    <col min="2" max="2" width="6.7109375" customWidth="1"/>
    <col min="3" max="3" width="7.28515625" customWidth="1"/>
    <col min="4" max="4" width="7" customWidth="1"/>
    <col min="5" max="5" width="6.7109375" customWidth="1"/>
    <col min="6" max="6" width="6.85546875" customWidth="1"/>
    <col min="7" max="7" width="7" customWidth="1"/>
    <col min="8" max="8" width="20.7109375" customWidth="1"/>
    <col min="10" max="10" width="29.42578125" bestFit="1" customWidth="1"/>
    <col min="11" max="11" width="10.28515625" style="1" customWidth="1"/>
    <col min="12" max="12" width="10.5703125" customWidth="1"/>
    <col min="13" max="15" width="6" customWidth="1"/>
    <col min="16" max="16" width="5.7109375" customWidth="1"/>
    <col min="17" max="17" width="5.85546875" customWidth="1"/>
    <col min="18" max="18" width="7.140625" customWidth="1"/>
  </cols>
  <sheetData>
    <row r="1" spans="1:18" s="1" customFormat="1" ht="31.5" customHeight="1" x14ac:dyDescent="0.25">
      <c r="B1" s="109" t="s">
        <v>9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7"/>
    </row>
    <row r="2" spans="1:18" s="1" customFormat="1" ht="37.5" customHeight="1" x14ac:dyDescent="0.25">
      <c r="B2" s="112" t="s">
        <v>170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  <c r="M2" s="66"/>
    </row>
    <row r="3" spans="1:18" x14ac:dyDescent="0.25">
      <c r="B3" s="65"/>
    </row>
    <row r="4" spans="1:18" x14ac:dyDescent="0.25">
      <c r="B4" s="117" t="s">
        <v>9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</row>
    <row r="5" spans="1:18" ht="16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1:18" x14ac:dyDescent="0.25">
      <c r="B6" s="16">
        <v>3</v>
      </c>
      <c r="C6" s="38">
        <v>2</v>
      </c>
      <c r="D6" s="38">
        <v>2</v>
      </c>
      <c r="E6" s="39">
        <v>2</v>
      </c>
      <c r="F6" s="39">
        <v>2</v>
      </c>
      <c r="G6" s="40">
        <v>2</v>
      </c>
      <c r="H6" s="10" t="s">
        <v>39</v>
      </c>
      <c r="J6" s="119" t="s">
        <v>9</v>
      </c>
      <c r="K6" s="68" t="s">
        <v>72</v>
      </c>
      <c r="L6" s="118">
        <v>0.08</v>
      </c>
      <c r="M6" s="68">
        <v>1</v>
      </c>
      <c r="N6" s="68">
        <v>3</v>
      </c>
      <c r="O6" s="68">
        <v>5</v>
      </c>
      <c r="P6" s="68">
        <v>3</v>
      </c>
      <c r="Q6" s="68">
        <v>18</v>
      </c>
      <c r="R6" s="68">
        <f>SUM(M6:Q6)</f>
        <v>30</v>
      </c>
    </row>
    <row r="7" spans="1:18" x14ac:dyDescent="0.25">
      <c r="A7" s="7"/>
      <c r="B7" s="18">
        <v>5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0" t="s">
        <v>40</v>
      </c>
      <c r="I7" s="6"/>
      <c r="J7" s="120"/>
      <c r="K7" s="68" t="s">
        <v>36</v>
      </c>
      <c r="L7" s="118"/>
      <c r="M7" s="68">
        <v>1</v>
      </c>
      <c r="N7" s="68">
        <v>2</v>
      </c>
      <c r="O7" s="68">
        <v>7</v>
      </c>
      <c r="P7" s="68">
        <v>2</v>
      </c>
      <c r="Q7" s="68">
        <v>18</v>
      </c>
      <c r="R7" s="68">
        <f>SUM(M7:Q7)</f>
        <v>30</v>
      </c>
    </row>
    <row r="8" spans="1:18" x14ac:dyDescent="0.25">
      <c r="A8" s="7"/>
      <c r="B8" s="16">
        <v>3</v>
      </c>
      <c r="C8" s="16">
        <v>3</v>
      </c>
      <c r="D8" s="16">
        <v>3</v>
      </c>
      <c r="E8" s="16">
        <v>3</v>
      </c>
      <c r="F8" s="16">
        <v>3</v>
      </c>
      <c r="G8" s="38">
        <v>2</v>
      </c>
      <c r="H8" s="10" t="s">
        <v>41</v>
      </c>
      <c r="I8" s="8"/>
      <c r="J8" s="120"/>
      <c r="K8" s="68" t="s">
        <v>35</v>
      </c>
      <c r="L8" s="118"/>
      <c r="M8" s="68">
        <v>1</v>
      </c>
      <c r="N8" s="68">
        <v>1</v>
      </c>
      <c r="O8" s="68">
        <v>7</v>
      </c>
      <c r="P8" s="68">
        <v>2</v>
      </c>
      <c r="Q8" s="68">
        <v>19</v>
      </c>
      <c r="R8" s="68">
        <f>SUM(M8:Q8)</f>
        <v>30</v>
      </c>
    </row>
    <row r="9" spans="1:18" x14ac:dyDescent="0.25">
      <c r="A9" s="7"/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0" t="s">
        <v>42</v>
      </c>
      <c r="I9" s="6"/>
      <c r="J9" s="120"/>
      <c r="K9" s="68" t="s">
        <v>34</v>
      </c>
      <c r="L9" s="118"/>
      <c r="M9" s="68">
        <v>1</v>
      </c>
      <c r="N9" s="68">
        <v>2</v>
      </c>
      <c r="O9" s="68">
        <v>6</v>
      </c>
      <c r="P9" s="68">
        <v>3</v>
      </c>
      <c r="Q9" s="68">
        <v>18</v>
      </c>
      <c r="R9" s="68">
        <f>SUM(M9:Q9)</f>
        <v>30</v>
      </c>
    </row>
    <row r="10" spans="1:18" x14ac:dyDescent="0.25">
      <c r="A10" s="7"/>
      <c r="B10" s="33">
        <v>4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0" t="s">
        <v>43</v>
      </c>
      <c r="I10" s="6"/>
      <c r="J10" s="120"/>
      <c r="K10" s="68" t="s">
        <v>71</v>
      </c>
      <c r="L10" s="118"/>
      <c r="M10" s="68">
        <v>1</v>
      </c>
      <c r="N10" s="68">
        <v>3</v>
      </c>
      <c r="O10" s="68">
        <v>5</v>
      </c>
      <c r="P10" s="68">
        <v>3</v>
      </c>
      <c r="Q10" s="68">
        <v>18</v>
      </c>
      <c r="R10" s="68">
        <f>SUM(M10:Q10)</f>
        <v>30</v>
      </c>
    </row>
    <row r="11" spans="1:18" x14ac:dyDescent="0.25">
      <c r="A11" s="7"/>
      <c r="B11" s="33">
        <v>4</v>
      </c>
      <c r="C11" s="33">
        <v>4</v>
      </c>
      <c r="D11" s="18">
        <v>5</v>
      </c>
      <c r="E11" s="18">
        <v>5</v>
      </c>
      <c r="F11" s="18">
        <v>5</v>
      </c>
      <c r="G11" s="18">
        <v>5</v>
      </c>
      <c r="H11" s="10" t="s">
        <v>44</v>
      </c>
      <c r="I11" s="6"/>
      <c r="J11" s="121"/>
      <c r="K11" s="68" t="s">
        <v>70</v>
      </c>
      <c r="L11" s="118"/>
      <c r="M11" s="69">
        <v>0</v>
      </c>
      <c r="N11" s="69">
        <v>4</v>
      </c>
      <c r="O11" s="69">
        <v>7</v>
      </c>
      <c r="P11" s="69">
        <v>5</v>
      </c>
      <c r="Q11" s="69">
        <v>14</v>
      </c>
      <c r="R11" s="69">
        <v>30</v>
      </c>
    </row>
    <row r="12" spans="1:18" x14ac:dyDescent="0.25">
      <c r="A12" s="7"/>
      <c r="B12" s="18">
        <v>5</v>
      </c>
      <c r="C12" s="18">
        <v>5</v>
      </c>
      <c r="D12" s="18">
        <v>5</v>
      </c>
      <c r="E12" s="18">
        <v>5</v>
      </c>
      <c r="F12" s="18">
        <v>5</v>
      </c>
      <c r="G12" s="18">
        <v>5</v>
      </c>
      <c r="H12" s="10" t="s">
        <v>45</v>
      </c>
      <c r="I12" s="6"/>
    </row>
    <row r="13" spans="1:18" x14ac:dyDescent="0.25">
      <c r="A13" s="7"/>
      <c r="B13" s="18">
        <v>5</v>
      </c>
      <c r="C13" s="18">
        <v>5</v>
      </c>
      <c r="D13" s="33">
        <v>4</v>
      </c>
      <c r="E13" s="25">
        <v>5</v>
      </c>
      <c r="F13" s="25">
        <v>5</v>
      </c>
      <c r="G13" s="25">
        <v>5</v>
      </c>
      <c r="H13" s="10" t="s">
        <v>46</v>
      </c>
      <c r="I13" s="6"/>
      <c r="J13" s="7"/>
      <c r="K13" s="7"/>
      <c r="L13" s="7"/>
      <c r="M13" s="7"/>
    </row>
    <row r="14" spans="1:18" x14ac:dyDescent="0.25">
      <c r="A14" s="7"/>
      <c r="B14" s="16">
        <v>3</v>
      </c>
      <c r="C14" s="33">
        <v>4</v>
      </c>
      <c r="D14" s="33">
        <v>4</v>
      </c>
      <c r="E14" s="33">
        <v>4</v>
      </c>
      <c r="F14" s="33">
        <v>4</v>
      </c>
      <c r="G14" s="33">
        <v>4</v>
      </c>
      <c r="H14" s="10" t="s">
        <v>47</v>
      </c>
      <c r="I14" s="6"/>
      <c r="J14" s="7"/>
      <c r="K14" s="7"/>
      <c r="L14" s="7"/>
      <c r="M14" s="7"/>
    </row>
    <row r="15" spans="1:18" x14ac:dyDescent="0.25">
      <c r="A15" s="7"/>
      <c r="B15" s="35">
        <v>4</v>
      </c>
      <c r="C15" s="29">
        <v>5</v>
      </c>
      <c r="D15" s="18">
        <v>5</v>
      </c>
      <c r="E15" s="18">
        <v>5</v>
      </c>
      <c r="F15" s="18">
        <v>5</v>
      </c>
      <c r="G15" s="18">
        <v>5</v>
      </c>
      <c r="H15" s="10" t="s">
        <v>48</v>
      </c>
      <c r="I15" s="6"/>
      <c r="J15" s="7"/>
      <c r="K15" s="7"/>
      <c r="L15" s="7"/>
      <c r="M15" s="7"/>
    </row>
    <row r="16" spans="1:18" x14ac:dyDescent="0.25">
      <c r="A16" s="7"/>
      <c r="B16" s="18">
        <v>5</v>
      </c>
      <c r="C16" s="18">
        <v>5</v>
      </c>
      <c r="D16" s="18">
        <v>5</v>
      </c>
      <c r="E16" s="18">
        <v>5</v>
      </c>
      <c r="F16" s="18">
        <v>5</v>
      </c>
      <c r="G16" s="18">
        <v>5</v>
      </c>
      <c r="H16" s="10" t="s">
        <v>49</v>
      </c>
      <c r="I16" s="6"/>
      <c r="J16" s="7"/>
      <c r="K16" s="7"/>
      <c r="L16" s="7"/>
      <c r="M16" s="7"/>
    </row>
    <row r="17" spans="1:13" x14ac:dyDescent="0.25">
      <c r="A17" s="7"/>
      <c r="B17" s="33">
        <v>4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0" t="s">
        <v>50</v>
      </c>
      <c r="I17" s="7"/>
      <c r="J17" s="7"/>
      <c r="K17" s="7"/>
      <c r="L17" s="7"/>
      <c r="M17" s="7"/>
    </row>
    <row r="18" spans="1:13" x14ac:dyDescent="0.25">
      <c r="A18" s="7"/>
      <c r="B18" s="38">
        <v>2</v>
      </c>
      <c r="C18" s="18">
        <v>5</v>
      </c>
      <c r="D18" s="18">
        <v>5</v>
      </c>
      <c r="E18" s="33">
        <v>4</v>
      </c>
      <c r="F18" s="38">
        <v>2</v>
      </c>
      <c r="G18" s="38">
        <v>2</v>
      </c>
      <c r="H18" s="10" t="s">
        <v>51</v>
      </c>
      <c r="I18" s="7"/>
      <c r="J18" s="7"/>
      <c r="K18" s="7"/>
      <c r="L18" s="7"/>
      <c r="M18" s="7"/>
    </row>
    <row r="19" spans="1:13" x14ac:dyDescent="0.25">
      <c r="A19" s="7"/>
      <c r="B19" s="30">
        <v>5</v>
      </c>
      <c r="C19" s="19">
        <v>3</v>
      </c>
      <c r="D19" s="19">
        <v>3</v>
      </c>
      <c r="E19" s="19">
        <v>3</v>
      </c>
      <c r="F19" s="19">
        <v>3</v>
      </c>
      <c r="G19" s="36">
        <v>4</v>
      </c>
      <c r="H19" s="10" t="s">
        <v>52</v>
      </c>
      <c r="I19" s="7"/>
      <c r="J19" s="7"/>
      <c r="K19" s="7"/>
      <c r="L19" s="7"/>
      <c r="M19" s="7"/>
    </row>
    <row r="20" spans="1:13" x14ac:dyDescent="0.25">
      <c r="A20" s="7"/>
      <c r="B20" s="16">
        <v>3</v>
      </c>
      <c r="C20" s="16">
        <v>3</v>
      </c>
      <c r="D20" s="16">
        <v>3</v>
      </c>
      <c r="E20" s="16">
        <v>3</v>
      </c>
      <c r="F20" s="16">
        <v>3</v>
      </c>
      <c r="G20" s="16">
        <v>3</v>
      </c>
      <c r="H20" s="10" t="s">
        <v>53</v>
      </c>
      <c r="I20" s="7"/>
      <c r="J20" s="7"/>
      <c r="K20" s="7"/>
      <c r="L20" s="7"/>
      <c r="M20" s="7"/>
    </row>
    <row r="21" spans="1:13" x14ac:dyDescent="0.25">
      <c r="A21" s="7"/>
      <c r="B21" s="38">
        <v>2</v>
      </c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0" t="s">
        <v>54</v>
      </c>
      <c r="I21" s="7"/>
      <c r="J21" s="7"/>
      <c r="K21" s="7"/>
      <c r="L21" s="7"/>
      <c r="M21" s="7"/>
    </row>
    <row r="22" spans="1:13" x14ac:dyDescent="0.25">
      <c r="B22" s="16">
        <v>3</v>
      </c>
      <c r="C22" s="38">
        <v>2</v>
      </c>
      <c r="D22" s="16">
        <v>3</v>
      </c>
      <c r="E22" s="16">
        <v>3</v>
      </c>
      <c r="F22" s="16">
        <v>3</v>
      </c>
      <c r="G22" s="16">
        <v>3</v>
      </c>
      <c r="H22" s="10" t="s">
        <v>55</v>
      </c>
    </row>
    <row r="23" spans="1:13" x14ac:dyDescent="0.25">
      <c r="B23" s="31">
        <v>5</v>
      </c>
      <c r="C23" s="18">
        <v>5</v>
      </c>
      <c r="D23" s="18">
        <v>5</v>
      </c>
      <c r="E23" s="18">
        <v>5</v>
      </c>
      <c r="F23" s="18">
        <v>5</v>
      </c>
      <c r="G23" s="18">
        <v>5</v>
      </c>
      <c r="H23" s="10" t="s">
        <v>56</v>
      </c>
    </row>
    <row r="24" spans="1:13" x14ac:dyDescent="0.25">
      <c r="B24" s="18">
        <v>5</v>
      </c>
      <c r="C24" s="18">
        <v>5</v>
      </c>
      <c r="D24" s="18">
        <v>5</v>
      </c>
      <c r="E24" s="18">
        <v>5</v>
      </c>
      <c r="F24" s="18">
        <v>5</v>
      </c>
      <c r="G24" s="18">
        <v>5</v>
      </c>
      <c r="H24" s="10" t="s">
        <v>57</v>
      </c>
    </row>
    <row r="25" spans="1:13" x14ac:dyDescent="0.25">
      <c r="B25" s="38">
        <v>2</v>
      </c>
      <c r="C25" s="38">
        <v>2</v>
      </c>
      <c r="D25" s="38">
        <v>2</v>
      </c>
      <c r="E25" s="16">
        <v>3</v>
      </c>
      <c r="F25" s="16">
        <v>3</v>
      </c>
      <c r="G25" s="16">
        <v>3</v>
      </c>
      <c r="H25" s="10" t="s">
        <v>58</v>
      </c>
    </row>
    <row r="26" spans="1:13" x14ac:dyDescent="0.25">
      <c r="B26" s="16">
        <v>3</v>
      </c>
      <c r="C26" s="16">
        <v>3</v>
      </c>
      <c r="D26" s="16">
        <v>3</v>
      </c>
      <c r="E26" s="16">
        <v>3</v>
      </c>
      <c r="F26" s="16">
        <v>3</v>
      </c>
      <c r="G26" s="16">
        <v>3</v>
      </c>
      <c r="H26" s="10" t="s">
        <v>59</v>
      </c>
    </row>
    <row r="27" spans="1:13" x14ac:dyDescent="0.25">
      <c r="B27" s="18">
        <v>5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0" t="s">
        <v>60</v>
      </c>
    </row>
    <row r="28" spans="1:13" x14ac:dyDescent="0.25">
      <c r="B28" s="33">
        <v>4</v>
      </c>
      <c r="C28" s="18">
        <v>5</v>
      </c>
      <c r="D28" s="18">
        <v>5</v>
      </c>
      <c r="E28" s="18">
        <v>5</v>
      </c>
      <c r="F28" s="18">
        <v>5</v>
      </c>
      <c r="G28" s="18">
        <v>5</v>
      </c>
      <c r="H28" s="10" t="s">
        <v>61</v>
      </c>
    </row>
    <row r="29" spans="1:13" x14ac:dyDescent="0.25">
      <c r="B29" s="37">
        <v>2</v>
      </c>
      <c r="C29" s="32">
        <v>5</v>
      </c>
      <c r="D29" s="32">
        <v>5</v>
      </c>
      <c r="E29" s="32">
        <v>5</v>
      </c>
      <c r="F29" s="34">
        <v>4</v>
      </c>
      <c r="G29" s="34">
        <v>4</v>
      </c>
      <c r="H29" s="10" t="s">
        <v>62</v>
      </c>
    </row>
    <row r="30" spans="1:13" x14ac:dyDescent="0.25">
      <c r="B30" s="16">
        <v>3</v>
      </c>
      <c r="C30" s="33">
        <v>4</v>
      </c>
      <c r="D30" s="18">
        <v>5</v>
      </c>
      <c r="E30" s="18">
        <v>5</v>
      </c>
      <c r="F30" s="18">
        <v>5</v>
      </c>
      <c r="G30" s="18">
        <v>5</v>
      </c>
      <c r="H30" s="10" t="s">
        <v>63</v>
      </c>
    </row>
    <row r="31" spans="1:13" x14ac:dyDescent="0.25">
      <c r="B31" s="18">
        <v>5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0" t="s">
        <v>64</v>
      </c>
    </row>
    <row r="32" spans="1:13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33">
        <v>4</v>
      </c>
      <c r="E33" s="25">
        <v>5</v>
      </c>
      <c r="F33" s="25">
        <v>5</v>
      </c>
      <c r="G33" s="18">
        <v>5</v>
      </c>
      <c r="H33" s="10" t="s">
        <v>66</v>
      </c>
    </row>
    <row r="34" spans="2:8" x14ac:dyDescent="0.25">
      <c r="B34" s="25">
        <v>5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10" t="s">
        <v>67</v>
      </c>
    </row>
    <row r="35" spans="2:8" x14ac:dyDescent="0.25">
      <c r="B35" s="18">
        <v>5</v>
      </c>
      <c r="C35" s="18">
        <v>5</v>
      </c>
      <c r="D35" s="18">
        <v>5</v>
      </c>
      <c r="E35" s="18">
        <v>5</v>
      </c>
      <c r="F35" s="18">
        <v>5</v>
      </c>
      <c r="G35" s="18">
        <v>5</v>
      </c>
      <c r="H35" s="10" t="s">
        <v>68</v>
      </c>
    </row>
    <row r="38" spans="2:8" x14ac:dyDescent="0.25">
      <c r="B38" s="122" t="s">
        <v>74</v>
      </c>
      <c r="C38" s="122"/>
      <c r="D38" s="122"/>
      <c r="E38" s="122"/>
      <c r="F38" s="122"/>
      <c r="G38" s="122"/>
      <c r="H38" s="122"/>
    </row>
    <row r="39" spans="2:8" ht="40.5" customHeight="1" x14ac:dyDescent="0.25">
      <c r="B39" s="115" t="s">
        <v>75</v>
      </c>
      <c r="C39" s="115"/>
      <c r="D39" s="115"/>
      <c r="E39" s="115"/>
      <c r="F39" s="115"/>
      <c r="G39" s="115"/>
      <c r="H39" s="115"/>
    </row>
    <row r="40" spans="2:8" ht="51.75" customHeight="1" x14ac:dyDescent="0.25">
      <c r="B40" s="115" t="s">
        <v>76</v>
      </c>
      <c r="C40" s="115"/>
      <c r="D40" s="115"/>
      <c r="E40" s="115"/>
      <c r="F40" s="115"/>
      <c r="G40" s="115"/>
      <c r="H40" s="115"/>
    </row>
    <row r="41" spans="2:8" ht="48.75" customHeight="1" x14ac:dyDescent="0.25">
      <c r="B41" s="115" t="s">
        <v>77</v>
      </c>
      <c r="C41" s="115"/>
      <c r="D41" s="115"/>
      <c r="E41" s="115"/>
      <c r="F41" s="115"/>
      <c r="G41" s="115"/>
      <c r="H41" s="115"/>
    </row>
    <row r="42" spans="2:8" ht="50.25" customHeight="1" x14ac:dyDescent="0.25">
      <c r="B42" s="115" t="s">
        <v>78</v>
      </c>
      <c r="C42" s="115"/>
      <c r="D42" s="115"/>
      <c r="E42" s="115"/>
      <c r="F42" s="115"/>
      <c r="G42" s="115"/>
      <c r="H42" s="115"/>
    </row>
    <row r="43" spans="2:8" ht="43.5" customHeight="1" x14ac:dyDescent="0.25">
      <c r="B43" s="115" t="s">
        <v>79</v>
      </c>
      <c r="C43" s="115"/>
      <c r="D43" s="115"/>
      <c r="E43" s="115"/>
      <c r="F43" s="115"/>
      <c r="G43" s="115"/>
      <c r="H43" s="115"/>
    </row>
  </sheetData>
  <mergeCells count="12">
    <mergeCell ref="B42:H42"/>
    <mergeCell ref="B43:H43"/>
    <mergeCell ref="M4:Q4"/>
    <mergeCell ref="B4:H4"/>
    <mergeCell ref="L6:L11"/>
    <mergeCell ref="J6:J11"/>
    <mergeCell ref="B38:H38"/>
    <mergeCell ref="B1:L1"/>
    <mergeCell ref="B2:L2"/>
    <mergeCell ref="B39:H39"/>
    <mergeCell ref="B40:H40"/>
    <mergeCell ref="B41:H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="90" zoomScaleNormal="90" workbookViewId="0">
      <selection activeCell="L2" sqref="L2"/>
    </sheetView>
  </sheetViews>
  <sheetFormatPr defaultRowHeight="15" x14ac:dyDescent="0.25"/>
  <cols>
    <col min="2" max="2" width="6.7109375" customWidth="1"/>
    <col min="3" max="3" width="7.28515625" customWidth="1"/>
    <col min="4" max="5" width="6.7109375" customWidth="1"/>
    <col min="6" max="6" width="6.42578125" customWidth="1"/>
    <col min="7" max="7" width="7.140625" customWidth="1"/>
    <col min="8" max="8" width="21.42578125" customWidth="1"/>
    <col min="10" max="10" width="26.7109375" customWidth="1"/>
    <col min="12" max="12" width="10.140625" customWidth="1"/>
  </cols>
  <sheetData>
    <row r="1" spans="2:18" s="1" customFormat="1" ht="30.75" customHeight="1" x14ac:dyDescent="0.25">
      <c r="B1" s="123" t="s">
        <v>28</v>
      </c>
      <c r="C1" s="123"/>
      <c r="D1" s="123"/>
      <c r="E1" s="123"/>
      <c r="F1" s="123"/>
      <c r="G1" s="123"/>
      <c r="H1" s="123"/>
      <c r="I1" s="123"/>
      <c r="J1" s="123"/>
    </row>
    <row r="2" spans="2:18" s="1" customFormat="1" ht="30" customHeight="1" x14ac:dyDescent="0.25">
      <c r="B2" s="124" t="s">
        <v>191</v>
      </c>
      <c r="C2" s="124"/>
      <c r="D2" s="124"/>
      <c r="E2" s="124"/>
      <c r="F2" s="124"/>
      <c r="G2" s="124"/>
      <c r="H2" s="124"/>
      <c r="I2" s="124"/>
      <c r="J2" s="124"/>
    </row>
    <row r="4" spans="2:18" x14ac:dyDescent="0.25">
      <c r="B4" s="117" t="s">
        <v>28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  <c r="Q4" s="12"/>
      <c r="R4" s="12"/>
    </row>
    <row r="5" spans="2:18" ht="16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  <c r="Q5" s="12"/>
      <c r="R5" s="12"/>
    </row>
    <row r="6" spans="2:18" x14ac:dyDescent="0.25"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49">
        <v>1</v>
      </c>
      <c r="H6" s="10" t="s">
        <v>39</v>
      </c>
      <c r="J6" s="126" t="s">
        <v>28</v>
      </c>
      <c r="K6" s="68" t="s">
        <v>72</v>
      </c>
      <c r="L6" s="118">
        <v>1.2E-2</v>
      </c>
      <c r="M6" s="69">
        <v>6</v>
      </c>
      <c r="N6" s="69">
        <v>1</v>
      </c>
      <c r="O6" s="69">
        <v>21</v>
      </c>
      <c r="P6" s="69">
        <f t="shared" ref="P6:P11" si="0">SUM(M6:O6)</f>
        <v>28</v>
      </c>
      <c r="Q6" s="12"/>
    </row>
    <row r="7" spans="2:18" x14ac:dyDescent="0.25"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10" t="s">
        <v>40</v>
      </c>
      <c r="J7" s="126"/>
      <c r="K7" s="68" t="s">
        <v>36</v>
      </c>
      <c r="L7" s="118"/>
      <c r="M7" s="69">
        <v>6</v>
      </c>
      <c r="N7" s="69">
        <v>1</v>
      </c>
      <c r="O7" s="69">
        <v>21</v>
      </c>
      <c r="P7" s="69">
        <f t="shared" si="0"/>
        <v>28</v>
      </c>
      <c r="Q7" s="12"/>
    </row>
    <row r="8" spans="2:18" x14ac:dyDescent="0.25"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16">
        <v>2</v>
      </c>
      <c r="H8" s="10" t="s">
        <v>41</v>
      </c>
      <c r="J8" s="126"/>
      <c r="K8" s="68" t="s">
        <v>35</v>
      </c>
      <c r="L8" s="118"/>
      <c r="M8" s="69">
        <v>7</v>
      </c>
      <c r="N8" s="69">
        <v>0</v>
      </c>
      <c r="O8" s="69">
        <v>21</v>
      </c>
      <c r="P8" s="69">
        <f t="shared" si="0"/>
        <v>28</v>
      </c>
      <c r="Q8" s="12"/>
    </row>
    <row r="9" spans="2:18" x14ac:dyDescent="0.25"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10" t="s">
        <v>42</v>
      </c>
      <c r="J9" s="126"/>
      <c r="K9" s="68" t="s">
        <v>34</v>
      </c>
      <c r="L9" s="118"/>
      <c r="M9" s="69">
        <v>7</v>
      </c>
      <c r="N9" s="69">
        <v>0</v>
      </c>
      <c r="O9" s="69">
        <v>21</v>
      </c>
      <c r="P9" s="69">
        <f t="shared" si="0"/>
        <v>28</v>
      </c>
      <c r="Q9" s="12"/>
    </row>
    <row r="10" spans="2:18" x14ac:dyDescent="0.25"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10" t="s">
        <v>43</v>
      </c>
      <c r="J10" s="126"/>
      <c r="K10" s="68" t="s">
        <v>71</v>
      </c>
      <c r="L10" s="118"/>
      <c r="M10" s="69">
        <v>8</v>
      </c>
      <c r="N10" s="69">
        <v>0</v>
      </c>
      <c r="O10" s="69">
        <v>20</v>
      </c>
      <c r="P10" s="69">
        <f t="shared" si="0"/>
        <v>28</v>
      </c>
      <c r="Q10" s="12"/>
    </row>
    <row r="11" spans="2:18" x14ac:dyDescent="0.25">
      <c r="B11" s="27">
        <v>1</v>
      </c>
      <c r="C11" s="27">
        <v>1</v>
      </c>
      <c r="D11" s="18">
        <v>3</v>
      </c>
      <c r="E11" s="18">
        <v>3</v>
      </c>
      <c r="F11" s="18">
        <v>3</v>
      </c>
      <c r="G11" s="18">
        <v>3</v>
      </c>
      <c r="H11" s="10" t="s">
        <v>44</v>
      </c>
      <c r="J11" s="126"/>
      <c r="K11" s="68" t="s">
        <v>70</v>
      </c>
      <c r="L11" s="118"/>
      <c r="M11" s="69">
        <v>8</v>
      </c>
      <c r="N11" s="69">
        <v>0</v>
      </c>
      <c r="O11" s="69">
        <v>20</v>
      </c>
      <c r="P11" s="69">
        <f t="shared" si="0"/>
        <v>28</v>
      </c>
      <c r="Q11" s="12"/>
    </row>
    <row r="12" spans="2:18" x14ac:dyDescent="0.25"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10" t="s">
        <v>45</v>
      </c>
      <c r="J12" s="4"/>
      <c r="K12" s="4"/>
      <c r="L12" s="5"/>
      <c r="M12" s="6"/>
      <c r="N12" s="6"/>
      <c r="O12" s="6"/>
      <c r="P12" s="6"/>
      <c r="Q12" s="7"/>
      <c r="R12" s="7"/>
    </row>
    <row r="13" spans="2:18" x14ac:dyDescent="0.25">
      <c r="B13" s="18">
        <v>3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0" t="s">
        <v>46</v>
      </c>
      <c r="J13" s="7"/>
      <c r="K13" s="4"/>
      <c r="L13" s="7"/>
      <c r="M13" s="6"/>
      <c r="N13" s="6"/>
      <c r="O13" s="6"/>
      <c r="P13" s="6"/>
      <c r="Q13" s="7"/>
      <c r="R13" s="7"/>
    </row>
    <row r="14" spans="2:18" x14ac:dyDescent="0.25">
      <c r="B14" s="18">
        <v>3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0" t="s">
        <v>47</v>
      </c>
      <c r="J14" s="7"/>
      <c r="K14" s="4"/>
      <c r="L14" s="5"/>
      <c r="M14" s="6"/>
      <c r="N14" s="6"/>
      <c r="O14" s="6"/>
      <c r="P14" s="6"/>
      <c r="Q14" s="7"/>
      <c r="R14" s="7"/>
    </row>
    <row r="15" spans="2:18" x14ac:dyDescent="0.25">
      <c r="B15" s="29">
        <v>3</v>
      </c>
      <c r="C15" s="29">
        <v>3</v>
      </c>
      <c r="D15" s="18">
        <v>3</v>
      </c>
      <c r="E15" s="18">
        <v>3</v>
      </c>
      <c r="F15" s="18">
        <v>3</v>
      </c>
      <c r="G15" s="18">
        <v>3</v>
      </c>
      <c r="H15" s="10" t="s">
        <v>48</v>
      </c>
      <c r="J15" s="4"/>
      <c r="K15" s="4"/>
      <c r="L15" s="5"/>
      <c r="M15" s="6"/>
      <c r="N15" s="6"/>
      <c r="O15" s="6"/>
      <c r="P15" s="6"/>
      <c r="Q15" s="7"/>
      <c r="R15" s="7"/>
    </row>
    <row r="16" spans="2:18" x14ac:dyDescent="0.25">
      <c r="B16" s="18">
        <v>3</v>
      </c>
      <c r="C16" s="18">
        <v>3</v>
      </c>
      <c r="D16" s="18">
        <v>3</v>
      </c>
      <c r="E16" s="18">
        <v>3</v>
      </c>
      <c r="F16" s="18">
        <v>3</v>
      </c>
      <c r="G16" s="18">
        <v>3</v>
      </c>
      <c r="H16" s="10" t="s">
        <v>49</v>
      </c>
    </row>
    <row r="17" spans="2:8" x14ac:dyDescent="0.25">
      <c r="B17" s="18">
        <v>3</v>
      </c>
      <c r="C17" s="18">
        <v>3</v>
      </c>
      <c r="D17" s="18">
        <v>3</v>
      </c>
      <c r="E17" s="18">
        <v>3</v>
      </c>
      <c r="F17" s="18">
        <v>3</v>
      </c>
      <c r="G17" s="18">
        <v>3</v>
      </c>
      <c r="H17" s="10" t="s">
        <v>50</v>
      </c>
    </row>
    <row r="18" spans="2:8" x14ac:dyDescent="0.25">
      <c r="B18" s="18">
        <v>3</v>
      </c>
      <c r="C18" s="18">
        <v>3</v>
      </c>
      <c r="D18" s="18">
        <v>3</v>
      </c>
      <c r="E18" s="18">
        <v>3</v>
      </c>
      <c r="F18" s="18">
        <v>3</v>
      </c>
      <c r="G18" s="27">
        <v>1</v>
      </c>
      <c r="H18" s="10" t="s">
        <v>51</v>
      </c>
    </row>
    <row r="19" spans="2:8" x14ac:dyDescent="0.25">
      <c r="B19" s="18">
        <v>3</v>
      </c>
      <c r="C19" s="18">
        <v>3</v>
      </c>
      <c r="D19" s="18">
        <v>3</v>
      </c>
      <c r="E19" s="18">
        <v>3</v>
      </c>
      <c r="F19" s="18">
        <v>3</v>
      </c>
      <c r="G19" s="18">
        <v>3</v>
      </c>
      <c r="H19" s="10" t="s">
        <v>52</v>
      </c>
    </row>
    <row r="20" spans="2:8" x14ac:dyDescent="0.25">
      <c r="B20" s="18">
        <v>3</v>
      </c>
      <c r="C20" s="18">
        <v>3</v>
      </c>
      <c r="D20" s="18">
        <v>3</v>
      </c>
      <c r="E20" s="18">
        <v>3</v>
      </c>
      <c r="F20" s="16">
        <v>2</v>
      </c>
      <c r="G20" s="18">
        <v>3</v>
      </c>
      <c r="H20" s="10" t="s">
        <v>53</v>
      </c>
    </row>
    <row r="21" spans="2:8" x14ac:dyDescent="0.25">
      <c r="B21" s="18">
        <v>3</v>
      </c>
      <c r="C21" s="18">
        <v>3</v>
      </c>
      <c r="D21" s="18">
        <v>3</v>
      </c>
      <c r="E21" s="18">
        <v>3</v>
      </c>
      <c r="F21" s="18">
        <v>3</v>
      </c>
      <c r="G21" s="18">
        <v>3</v>
      </c>
      <c r="H21" s="10" t="s">
        <v>54</v>
      </c>
    </row>
    <row r="22" spans="2:8" x14ac:dyDescent="0.25">
      <c r="B22" s="18">
        <v>3</v>
      </c>
      <c r="C22" s="18">
        <v>3</v>
      </c>
      <c r="D22" s="18">
        <v>3</v>
      </c>
      <c r="E22" s="18">
        <v>3</v>
      </c>
      <c r="F22" s="18">
        <v>3</v>
      </c>
      <c r="G22" s="18">
        <v>3</v>
      </c>
      <c r="H22" s="10" t="s">
        <v>55</v>
      </c>
    </row>
    <row r="23" spans="2:8" x14ac:dyDescent="0.25"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10" t="s">
        <v>56</v>
      </c>
    </row>
    <row r="24" spans="2:8" x14ac:dyDescent="0.25"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10" t="s">
        <v>57</v>
      </c>
    </row>
    <row r="25" spans="2:8" x14ac:dyDescent="0.25">
      <c r="B25" s="18">
        <v>3</v>
      </c>
      <c r="C25" s="18">
        <v>3</v>
      </c>
      <c r="D25" s="18">
        <v>3</v>
      </c>
      <c r="E25" s="18">
        <v>3</v>
      </c>
      <c r="F25" s="18">
        <v>3</v>
      </c>
      <c r="G25" s="18">
        <v>3</v>
      </c>
      <c r="H25" s="10" t="s">
        <v>58</v>
      </c>
    </row>
    <row r="26" spans="2:8" x14ac:dyDescent="0.25">
      <c r="B26" s="25">
        <v>3</v>
      </c>
      <c r="C26" s="25">
        <v>3</v>
      </c>
      <c r="D26" s="25">
        <v>3</v>
      </c>
      <c r="E26" s="25">
        <v>3</v>
      </c>
      <c r="F26" s="25">
        <v>3</v>
      </c>
      <c r="G26" s="25">
        <v>3</v>
      </c>
      <c r="H26" s="10" t="s">
        <v>59</v>
      </c>
    </row>
    <row r="27" spans="2:8" x14ac:dyDescent="0.25">
      <c r="B27" s="25">
        <v>3</v>
      </c>
      <c r="C27" s="25">
        <v>3</v>
      </c>
      <c r="D27" s="25">
        <v>3</v>
      </c>
      <c r="E27" s="25">
        <v>3</v>
      </c>
      <c r="F27" s="25">
        <v>3</v>
      </c>
      <c r="G27" s="25">
        <v>3</v>
      </c>
      <c r="H27" s="10" t="s">
        <v>60</v>
      </c>
    </row>
    <row r="28" spans="2:8" x14ac:dyDescent="0.25">
      <c r="B28" s="18">
        <v>3</v>
      </c>
      <c r="C28" s="18">
        <v>3</v>
      </c>
      <c r="D28" s="18">
        <v>3</v>
      </c>
      <c r="E28" s="18">
        <v>3</v>
      </c>
      <c r="F28" s="18">
        <v>3</v>
      </c>
      <c r="G28" s="18">
        <v>3</v>
      </c>
      <c r="H28" s="10" t="s">
        <v>61</v>
      </c>
    </row>
    <row r="29" spans="2:8" x14ac:dyDescent="0.25">
      <c r="B29" s="32">
        <v>3</v>
      </c>
      <c r="C29" s="32">
        <v>3</v>
      </c>
      <c r="D29" s="32">
        <v>3</v>
      </c>
      <c r="E29" s="32">
        <v>3</v>
      </c>
      <c r="F29" s="32">
        <v>3</v>
      </c>
      <c r="G29" s="32">
        <v>3</v>
      </c>
      <c r="H29" s="10" t="s">
        <v>62</v>
      </c>
    </row>
    <row r="30" spans="2:8" x14ac:dyDescent="0.25">
      <c r="B30" s="18">
        <v>3</v>
      </c>
      <c r="C30" s="18">
        <v>3</v>
      </c>
      <c r="D30" s="18">
        <v>3</v>
      </c>
      <c r="E30" s="18">
        <v>3</v>
      </c>
      <c r="F30" s="18">
        <v>3</v>
      </c>
      <c r="G30" s="18">
        <v>3</v>
      </c>
      <c r="H30" s="10" t="s">
        <v>63</v>
      </c>
    </row>
    <row r="31" spans="2:8" x14ac:dyDescent="0.25">
      <c r="B31" s="18">
        <v>3</v>
      </c>
      <c r="C31" s="18">
        <v>3</v>
      </c>
      <c r="D31" s="18">
        <v>3</v>
      </c>
      <c r="E31" s="18">
        <v>3</v>
      </c>
      <c r="F31" s="18">
        <v>3</v>
      </c>
      <c r="G31" s="18">
        <v>3</v>
      </c>
      <c r="H31" s="10" t="s">
        <v>64</v>
      </c>
    </row>
    <row r="32" spans="2:8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27">
        <v>1</v>
      </c>
      <c r="C33" s="27">
        <v>1</v>
      </c>
      <c r="D33" s="27">
        <v>1</v>
      </c>
      <c r="E33" s="28">
        <v>1</v>
      </c>
      <c r="F33" s="25">
        <v>3</v>
      </c>
      <c r="G33" s="18">
        <v>3</v>
      </c>
      <c r="H33" s="10" t="s">
        <v>66</v>
      </c>
    </row>
    <row r="34" spans="2:8" x14ac:dyDescent="0.25">
      <c r="B34" s="18">
        <v>3</v>
      </c>
      <c r="C34" s="18">
        <v>3</v>
      </c>
      <c r="D34" s="18">
        <v>3</v>
      </c>
      <c r="E34" s="18">
        <v>3</v>
      </c>
      <c r="F34" s="18">
        <v>3</v>
      </c>
      <c r="G34" s="18">
        <v>3</v>
      </c>
      <c r="H34" s="10" t="s">
        <v>67</v>
      </c>
    </row>
    <row r="35" spans="2:8" x14ac:dyDescent="0.25">
      <c r="B35" s="18">
        <v>3</v>
      </c>
      <c r="C35" s="18">
        <v>3</v>
      </c>
      <c r="D35" s="18">
        <v>3</v>
      </c>
      <c r="E35" s="18">
        <v>3</v>
      </c>
      <c r="F35" s="18">
        <v>3</v>
      </c>
      <c r="G35" s="18">
        <v>3</v>
      </c>
      <c r="H35" s="10" t="s">
        <v>68</v>
      </c>
    </row>
    <row r="37" spans="2:8" x14ac:dyDescent="0.25">
      <c r="B37" s="122" t="s">
        <v>158</v>
      </c>
      <c r="C37" s="122"/>
      <c r="D37" s="122"/>
      <c r="E37" s="122"/>
      <c r="F37" s="122"/>
      <c r="G37" s="122"/>
      <c r="H37" s="122"/>
    </row>
    <row r="38" spans="2:8" ht="38.25" customHeight="1" x14ac:dyDescent="0.25">
      <c r="B38" s="115" t="s">
        <v>159</v>
      </c>
      <c r="C38" s="115"/>
      <c r="D38" s="115"/>
      <c r="E38" s="115"/>
      <c r="F38" s="115"/>
      <c r="G38" s="115"/>
      <c r="H38" s="115"/>
    </row>
    <row r="39" spans="2:8" ht="33" customHeight="1" x14ac:dyDescent="0.25">
      <c r="B39" s="115" t="s">
        <v>160</v>
      </c>
      <c r="C39" s="115"/>
      <c r="D39" s="115"/>
      <c r="E39" s="115"/>
      <c r="F39" s="115"/>
      <c r="G39" s="115"/>
      <c r="H39" s="115"/>
    </row>
    <row r="40" spans="2:8" ht="28.5" customHeight="1" x14ac:dyDescent="0.25">
      <c r="B40" s="115" t="s">
        <v>161</v>
      </c>
      <c r="C40" s="115"/>
      <c r="D40" s="115"/>
      <c r="E40" s="115"/>
      <c r="F40" s="115"/>
      <c r="G40" s="115"/>
      <c r="H40" s="115"/>
    </row>
  </sheetData>
  <mergeCells count="10">
    <mergeCell ref="M4:O4"/>
    <mergeCell ref="J6:J11"/>
    <mergeCell ref="L6:L11"/>
    <mergeCell ref="B37:H37"/>
    <mergeCell ref="B38:H38"/>
    <mergeCell ref="B1:J1"/>
    <mergeCell ref="B39:H39"/>
    <mergeCell ref="B40:H40"/>
    <mergeCell ref="B2:J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="90" zoomScaleNormal="90" workbookViewId="0">
      <selection activeCell="O2" sqref="O2"/>
    </sheetView>
  </sheetViews>
  <sheetFormatPr defaultRowHeight="15" x14ac:dyDescent="0.25"/>
  <cols>
    <col min="2" max="2" width="7" customWidth="1"/>
    <col min="3" max="3" width="7.140625" customWidth="1"/>
    <col min="4" max="4" width="6.7109375" customWidth="1"/>
    <col min="5" max="6" width="6.85546875" customWidth="1"/>
    <col min="7" max="7" width="7.28515625" customWidth="1"/>
    <col min="8" max="8" width="20.28515625" customWidth="1"/>
    <col min="10" max="10" width="31.85546875" customWidth="1"/>
    <col min="12" max="12" width="11" customWidth="1"/>
  </cols>
  <sheetData>
    <row r="1" spans="2:18" s="1" customFormat="1" ht="35.25" customHeight="1" x14ac:dyDescent="0.25">
      <c r="B1" s="123" t="s">
        <v>29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8" s="1" customFormat="1" ht="34.5" customHeight="1" x14ac:dyDescent="0.25">
      <c r="B2" s="124" t="s">
        <v>175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4" spans="2:18" x14ac:dyDescent="0.25">
      <c r="B4" s="117" t="s">
        <v>29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20</v>
      </c>
      <c r="N4" s="116"/>
      <c r="O4" s="116"/>
      <c r="P4" s="11"/>
    </row>
    <row r="5" spans="2:18" ht="15.75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8" x14ac:dyDescent="0.25">
      <c r="B6" s="27">
        <v>1</v>
      </c>
      <c r="C6" s="27">
        <v>1</v>
      </c>
      <c r="D6" s="27">
        <v>1</v>
      </c>
      <c r="E6" s="16">
        <v>2</v>
      </c>
      <c r="F6" s="16">
        <v>2</v>
      </c>
      <c r="G6" s="19">
        <v>2</v>
      </c>
      <c r="H6" s="10" t="s">
        <v>39</v>
      </c>
      <c r="J6" s="126" t="s">
        <v>29</v>
      </c>
      <c r="K6" s="68" t="s">
        <v>72</v>
      </c>
      <c r="L6" s="118">
        <v>1.6E-2</v>
      </c>
      <c r="M6" s="69">
        <v>3</v>
      </c>
      <c r="N6" s="69">
        <v>8</v>
      </c>
      <c r="O6" s="69">
        <v>19</v>
      </c>
      <c r="P6" s="69">
        <f t="shared" ref="P6:P11" si="0">SUM(M6:O6)</f>
        <v>30</v>
      </c>
    </row>
    <row r="7" spans="2:18" x14ac:dyDescent="0.25">
      <c r="B7" s="16">
        <v>2</v>
      </c>
      <c r="C7" s="16">
        <v>2</v>
      </c>
      <c r="D7" s="16">
        <v>2</v>
      </c>
      <c r="E7" s="27">
        <v>1</v>
      </c>
      <c r="F7" s="27">
        <v>1</v>
      </c>
      <c r="G7" s="16">
        <v>2</v>
      </c>
      <c r="H7" s="10" t="s">
        <v>40</v>
      </c>
      <c r="J7" s="126"/>
      <c r="K7" s="68" t="s">
        <v>36</v>
      </c>
      <c r="L7" s="118"/>
      <c r="M7" s="69">
        <v>7</v>
      </c>
      <c r="N7" s="69">
        <v>3</v>
      </c>
      <c r="O7" s="69">
        <v>20</v>
      </c>
      <c r="P7" s="69">
        <f t="shared" si="0"/>
        <v>30</v>
      </c>
    </row>
    <row r="8" spans="2:18" x14ac:dyDescent="0.25"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10" t="s">
        <v>41</v>
      </c>
      <c r="J8" s="126"/>
      <c r="K8" s="68" t="s">
        <v>35</v>
      </c>
      <c r="L8" s="118"/>
      <c r="M8" s="69">
        <v>4</v>
      </c>
      <c r="N8" s="69">
        <v>4</v>
      </c>
      <c r="O8" s="69">
        <v>22</v>
      </c>
      <c r="P8" s="69">
        <f t="shared" si="0"/>
        <v>30</v>
      </c>
    </row>
    <row r="9" spans="2:18" x14ac:dyDescent="0.25">
      <c r="B9" s="16">
        <v>2</v>
      </c>
      <c r="C9" s="16">
        <v>2</v>
      </c>
      <c r="D9" s="16">
        <v>2</v>
      </c>
      <c r="E9" s="27">
        <v>1</v>
      </c>
      <c r="F9" s="27">
        <v>1</v>
      </c>
      <c r="G9" s="16">
        <v>2</v>
      </c>
      <c r="H9" s="10" t="s">
        <v>42</v>
      </c>
      <c r="J9" s="126"/>
      <c r="K9" s="68" t="s">
        <v>34</v>
      </c>
      <c r="L9" s="118"/>
      <c r="M9" s="69">
        <v>3</v>
      </c>
      <c r="N9" s="69">
        <v>9</v>
      </c>
      <c r="O9" s="69">
        <v>18</v>
      </c>
      <c r="P9" s="69">
        <f t="shared" si="0"/>
        <v>30</v>
      </c>
    </row>
    <row r="10" spans="2:18" x14ac:dyDescent="0.25">
      <c r="B10" s="16">
        <v>2</v>
      </c>
      <c r="C10" s="16">
        <v>2</v>
      </c>
      <c r="D10" s="16">
        <v>2</v>
      </c>
      <c r="E10" s="27">
        <v>1</v>
      </c>
      <c r="F10" s="27">
        <v>1</v>
      </c>
      <c r="G10" s="16">
        <v>2</v>
      </c>
      <c r="H10" s="10" t="s">
        <v>43</v>
      </c>
      <c r="J10" s="126"/>
      <c r="K10" s="68" t="s">
        <v>71</v>
      </c>
      <c r="L10" s="118"/>
      <c r="M10" s="69">
        <v>2</v>
      </c>
      <c r="N10" s="69">
        <v>10</v>
      </c>
      <c r="O10" s="69">
        <v>18</v>
      </c>
      <c r="P10" s="69">
        <f t="shared" si="0"/>
        <v>30</v>
      </c>
    </row>
    <row r="11" spans="2:18" x14ac:dyDescent="0.25">
      <c r="B11" s="18">
        <v>3</v>
      </c>
      <c r="C11" s="18">
        <v>3</v>
      </c>
      <c r="D11" s="18">
        <v>3</v>
      </c>
      <c r="E11" s="18">
        <v>3</v>
      </c>
      <c r="F11" s="18">
        <v>3</v>
      </c>
      <c r="G11" s="18">
        <v>3</v>
      </c>
      <c r="H11" s="10" t="s">
        <v>44</v>
      </c>
      <c r="J11" s="126"/>
      <c r="K11" s="68" t="s">
        <v>70</v>
      </c>
      <c r="L11" s="118"/>
      <c r="M11" s="69">
        <v>4</v>
      </c>
      <c r="N11" s="69">
        <v>9</v>
      </c>
      <c r="O11" s="69">
        <v>17</v>
      </c>
      <c r="P11" s="69">
        <f t="shared" si="0"/>
        <v>30</v>
      </c>
    </row>
    <row r="12" spans="2:18" x14ac:dyDescent="0.25">
      <c r="B12" s="18">
        <v>3</v>
      </c>
      <c r="C12" s="18">
        <v>3</v>
      </c>
      <c r="D12" s="18">
        <v>3</v>
      </c>
      <c r="E12" s="18">
        <v>3</v>
      </c>
      <c r="F12" s="18">
        <v>3</v>
      </c>
      <c r="G12" s="18">
        <v>3</v>
      </c>
      <c r="H12" s="10" t="s">
        <v>45</v>
      </c>
      <c r="J12" s="4"/>
      <c r="K12" s="4"/>
      <c r="L12" s="5"/>
      <c r="M12" s="6"/>
      <c r="N12" s="6"/>
      <c r="O12" s="6"/>
      <c r="P12" s="6"/>
      <c r="Q12" s="7"/>
      <c r="R12" s="7"/>
    </row>
    <row r="13" spans="2:18" x14ac:dyDescent="0.25">
      <c r="B13" s="16">
        <v>2</v>
      </c>
      <c r="C13" s="16">
        <v>2</v>
      </c>
      <c r="D13" s="16">
        <v>2</v>
      </c>
      <c r="E13" s="16">
        <v>2</v>
      </c>
      <c r="F13" s="27">
        <v>1</v>
      </c>
      <c r="G13" s="16">
        <v>2</v>
      </c>
      <c r="H13" s="10" t="s">
        <v>46</v>
      </c>
      <c r="J13" s="4"/>
      <c r="K13" s="4"/>
      <c r="L13" s="5"/>
      <c r="M13" s="6"/>
      <c r="N13" s="6"/>
      <c r="O13" s="6"/>
      <c r="P13" s="6"/>
      <c r="Q13" s="7"/>
      <c r="R13" s="7"/>
    </row>
    <row r="14" spans="2:18" x14ac:dyDescent="0.25">
      <c r="B14" s="18">
        <v>3</v>
      </c>
      <c r="C14" s="16">
        <v>2</v>
      </c>
      <c r="D14" s="16">
        <v>2</v>
      </c>
      <c r="E14" s="18">
        <v>3</v>
      </c>
      <c r="F14" s="18">
        <v>3</v>
      </c>
      <c r="G14" s="18">
        <v>3</v>
      </c>
      <c r="H14" s="10" t="s">
        <v>47</v>
      </c>
      <c r="J14" s="4"/>
      <c r="K14" s="4"/>
      <c r="L14" s="7"/>
      <c r="M14" s="6"/>
      <c r="N14" s="6"/>
      <c r="O14" s="6"/>
      <c r="P14" s="6"/>
      <c r="Q14" s="7"/>
      <c r="R14" s="7"/>
    </row>
    <row r="15" spans="2:18" x14ac:dyDescent="0.25">
      <c r="B15" s="16">
        <v>2</v>
      </c>
      <c r="C15" s="55">
        <v>2</v>
      </c>
      <c r="D15" s="16">
        <v>2</v>
      </c>
      <c r="E15" s="16">
        <v>2</v>
      </c>
      <c r="F15" s="16">
        <v>2</v>
      </c>
      <c r="G15" s="16">
        <v>2</v>
      </c>
      <c r="H15" s="10" t="s">
        <v>48</v>
      </c>
      <c r="J15" s="7"/>
      <c r="K15" s="4"/>
      <c r="L15" s="5"/>
      <c r="M15" s="6"/>
      <c r="N15" s="6"/>
      <c r="O15" s="6"/>
      <c r="P15" s="6"/>
      <c r="Q15" s="7"/>
      <c r="R15" s="7"/>
    </row>
    <row r="16" spans="2:18" x14ac:dyDescent="0.25">
      <c r="B16" s="16">
        <v>2</v>
      </c>
      <c r="C16" s="16">
        <v>2</v>
      </c>
      <c r="D16" s="16">
        <v>2</v>
      </c>
      <c r="E16" s="18">
        <v>3</v>
      </c>
      <c r="F16" s="18">
        <v>3</v>
      </c>
      <c r="G16" s="18">
        <v>3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x14ac:dyDescent="0.25">
      <c r="B17" s="16">
        <v>2</v>
      </c>
      <c r="C17" s="18">
        <v>3</v>
      </c>
      <c r="D17" s="18">
        <v>3</v>
      </c>
      <c r="E17" s="18">
        <v>3</v>
      </c>
      <c r="F17" s="18">
        <v>3</v>
      </c>
      <c r="G17" s="18">
        <v>3</v>
      </c>
      <c r="H17" s="10" t="s">
        <v>50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x14ac:dyDescent="0.25">
      <c r="B18" s="27">
        <v>1</v>
      </c>
      <c r="C18" s="18">
        <v>3</v>
      </c>
      <c r="D18" s="18">
        <v>3</v>
      </c>
      <c r="E18" s="18">
        <v>3</v>
      </c>
      <c r="F18" s="27">
        <v>1</v>
      </c>
      <c r="G18" s="27">
        <v>1</v>
      </c>
      <c r="H18" s="10" t="s">
        <v>51</v>
      </c>
    </row>
    <row r="19" spans="2:18" x14ac:dyDescent="0.25">
      <c r="B19" s="18">
        <v>3</v>
      </c>
      <c r="C19" s="18">
        <v>3</v>
      </c>
      <c r="D19" s="18">
        <v>3</v>
      </c>
      <c r="E19" s="18">
        <v>3</v>
      </c>
      <c r="F19" s="18">
        <v>3</v>
      </c>
      <c r="G19" s="18">
        <v>3</v>
      </c>
      <c r="H19" s="10" t="s">
        <v>52</v>
      </c>
    </row>
    <row r="20" spans="2:18" x14ac:dyDescent="0.25">
      <c r="B20" s="18">
        <v>3</v>
      </c>
      <c r="C20" s="18">
        <v>3</v>
      </c>
      <c r="D20" s="18">
        <v>3</v>
      </c>
      <c r="E20" s="18">
        <v>3</v>
      </c>
      <c r="F20" s="18">
        <v>3</v>
      </c>
      <c r="G20" s="18">
        <v>3</v>
      </c>
      <c r="H20" s="10" t="s">
        <v>53</v>
      </c>
    </row>
    <row r="21" spans="2:18" x14ac:dyDescent="0.25">
      <c r="B21" s="18">
        <v>3</v>
      </c>
      <c r="C21" s="18">
        <v>3</v>
      </c>
      <c r="D21" s="18">
        <v>3</v>
      </c>
      <c r="E21" s="18">
        <v>3</v>
      </c>
      <c r="F21" s="18">
        <v>3</v>
      </c>
      <c r="G21" s="18">
        <v>3</v>
      </c>
      <c r="H21" s="10" t="s">
        <v>54</v>
      </c>
    </row>
    <row r="22" spans="2:18" x14ac:dyDescent="0.25">
      <c r="B22" s="18">
        <v>3</v>
      </c>
      <c r="C22" s="16">
        <v>2</v>
      </c>
      <c r="D22" s="16">
        <v>2</v>
      </c>
      <c r="E22" s="18">
        <v>3</v>
      </c>
      <c r="F22" s="18">
        <v>3</v>
      </c>
      <c r="G22" s="18">
        <v>3</v>
      </c>
      <c r="H22" s="10" t="s">
        <v>55</v>
      </c>
    </row>
    <row r="23" spans="2:18" x14ac:dyDescent="0.25">
      <c r="B23" s="16">
        <v>2</v>
      </c>
      <c r="C23" s="16">
        <v>2</v>
      </c>
      <c r="D23" s="18">
        <v>3</v>
      </c>
      <c r="E23" s="18">
        <v>3</v>
      </c>
      <c r="F23" s="18">
        <v>3</v>
      </c>
      <c r="G23" s="18">
        <v>3</v>
      </c>
      <c r="H23" s="10" t="s">
        <v>56</v>
      </c>
    </row>
    <row r="24" spans="2:18" x14ac:dyDescent="0.25">
      <c r="B24" s="18">
        <v>3</v>
      </c>
      <c r="C24" s="18">
        <v>3</v>
      </c>
      <c r="D24" s="18">
        <v>3</v>
      </c>
      <c r="E24" s="18">
        <v>3</v>
      </c>
      <c r="F24" s="18">
        <v>3</v>
      </c>
      <c r="G24" s="18">
        <v>3</v>
      </c>
      <c r="H24" s="10" t="s">
        <v>57</v>
      </c>
    </row>
    <row r="25" spans="2:18" x14ac:dyDescent="0.25">
      <c r="B25" s="18">
        <v>3</v>
      </c>
      <c r="C25" s="18">
        <v>3</v>
      </c>
      <c r="D25" s="18">
        <v>3</v>
      </c>
      <c r="E25" s="18">
        <v>3</v>
      </c>
      <c r="F25" s="18">
        <v>3</v>
      </c>
      <c r="G25" s="18">
        <v>3</v>
      </c>
      <c r="H25" s="10" t="s">
        <v>58</v>
      </c>
    </row>
    <row r="26" spans="2:18" x14ac:dyDescent="0.25">
      <c r="B26" s="18">
        <v>3</v>
      </c>
      <c r="C26" s="18">
        <v>3</v>
      </c>
      <c r="D26" s="18">
        <v>3</v>
      </c>
      <c r="E26" s="18">
        <v>3</v>
      </c>
      <c r="F26" s="18">
        <v>3</v>
      </c>
      <c r="G26" s="18">
        <v>3</v>
      </c>
      <c r="H26" s="10" t="s">
        <v>59</v>
      </c>
    </row>
    <row r="27" spans="2:18" x14ac:dyDescent="0.25">
      <c r="B27" s="25">
        <v>3</v>
      </c>
      <c r="C27" s="25">
        <v>3</v>
      </c>
      <c r="D27" s="25">
        <v>3</v>
      </c>
      <c r="E27" s="25">
        <v>3</v>
      </c>
      <c r="F27" s="18">
        <v>3</v>
      </c>
      <c r="G27" s="18">
        <v>3</v>
      </c>
      <c r="H27" s="10" t="s">
        <v>60</v>
      </c>
    </row>
    <row r="28" spans="2:18" x14ac:dyDescent="0.25">
      <c r="B28" s="16">
        <v>2</v>
      </c>
      <c r="C28" s="18">
        <v>3</v>
      </c>
      <c r="D28" s="18">
        <v>3</v>
      </c>
      <c r="E28" s="18">
        <v>3</v>
      </c>
      <c r="F28" s="18">
        <v>3</v>
      </c>
      <c r="G28" s="18">
        <v>3</v>
      </c>
      <c r="H28" s="10" t="s">
        <v>61</v>
      </c>
    </row>
    <row r="29" spans="2:18" x14ac:dyDescent="0.25">
      <c r="B29" s="32">
        <v>3</v>
      </c>
      <c r="C29" s="32">
        <v>3</v>
      </c>
      <c r="D29" s="32">
        <v>3</v>
      </c>
      <c r="E29" s="32">
        <v>3</v>
      </c>
      <c r="F29" s="32">
        <v>3</v>
      </c>
      <c r="G29" s="32">
        <v>3</v>
      </c>
      <c r="H29" s="10" t="s">
        <v>62</v>
      </c>
    </row>
    <row r="30" spans="2:18" x14ac:dyDescent="0.25">
      <c r="B30" s="25">
        <v>3</v>
      </c>
      <c r="C30" s="25">
        <v>3</v>
      </c>
      <c r="D30" s="25">
        <v>3</v>
      </c>
      <c r="E30" s="25">
        <v>3</v>
      </c>
      <c r="F30" s="25">
        <v>3</v>
      </c>
      <c r="G30" s="25">
        <v>3</v>
      </c>
      <c r="H30" s="10" t="s">
        <v>63</v>
      </c>
    </row>
    <row r="31" spans="2:18" x14ac:dyDescent="0.25">
      <c r="B31" s="18">
        <v>3</v>
      </c>
      <c r="C31" s="18">
        <v>3</v>
      </c>
      <c r="D31" s="18">
        <v>3</v>
      </c>
      <c r="E31" s="18">
        <v>3</v>
      </c>
      <c r="F31" s="18">
        <v>3</v>
      </c>
      <c r="G31" s="27">
        <v>1</v>
      </c>
      <c r="H31" s="10" t="s">
        <v>64</v>
      </c>
    </row>
    <row r="32" spans="2:18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18">
        <v>3</v>
      </c>
      <c r="C33" s="18">
        <v>3</v>
      </c>
      <c r="D33" s="28">
        <v>1</v>
      </c>
      <c r="E33" s="25">
        <v>3</v>
      </c>
      <c r="F33" s="28">
        <v>1</v>
      </c>
      <c r="G33" s="16">
        <v>2</v>
      </c>
      <c r="H33" s="10" t="s">
        <v>66</v>
      </c>
    </row>
    <row r="34" spans="2:8" x14ac:dyDescent="0.25">
      <c r="B34" s="28">
        <v>1</v>
      </c>
      <c r="C34" s="24">
        <v>2</v>
      </c>
      <c r="D34" s="24">
        <v>2</v>
      </c>
      <c r="E34" s="24">
        <v>2</v>
      </c>
      <c r="F34" s="24">
        <v>2</v>
      </c>
      <c r="G34" s="16">
        <v>2</v>
      </c>
      <c r="H34" s="10" t="s">
        <v>67</v>
      </c>
    </row>
    <row r="35" spans="2:8" x14ac:dyDescent="0.25">
      <c r="B35" s="18">
        <v>3</v>
      </c>
      <c r="C35" s="18">
        <v>3</v>
      </c>
      <c r="D35" s="18">
        <v>3</v>
      </c>
      <c r="E35" s="18">
        <v>3</v>
      </c>
      <c r="F35" s="18">
        <v>3</v>
      </c>
      <c r="G35" s="18">
        <v>3</v>
      </c>
      <c r="H35" s="10" t="s">
        <v>68</v>
      </c>
    </row>
    <row r="37" spans="2:8" x14ac:dyDescent="0.25">
      <c r="B37" s="122" t="s">
        <v>162</v>
      </c>
      <c r="C37" s="122"/>
      <c r="D37" s="122"/>
      <c r="E37" s="122"/>
      <c r="F37" s="122"/>
      <c r="G37" s="122"/>
      <c r="H37" s="122"/>
    </row>
    <row r="38" spans="2:8" ht="39" customHeight="1" x14ac:dyDescent="0.25">
      <c r="B38" s="115" t="s">
        <v>163</v>
      </c>
      <c r="C38" s="115"/>
      <c r="D38" s="115"/>
      <c r="E38" s="115"/>
      <c r="F38" s="115"/>
      <c r="G38" s="115"/>
      <c r="H38" s="115"/>
    </row>
    <row r="39" spans="2:8" ht="37.5" customHeight="1" x14ac:dyDescent="0.25">
      <c r="B39" s="115" t="s">
        <v>164</v>
      </c>
      <c r="C39" s="115"/>
      <c r="D39" s="115"/>
      <c r="E39" s="115"/>
      <c r="F39" s="115"/>
      <c r="G39" s="115"/>
      <c r="H39" s="115"/>
    </row>
    <row r="40" spans="2:8" ht="42" customHeight="1" x14ac:dyDescent="0.25">
      <c r="B40" s="115" t="s">
        <v>165</v>
      </c>
      <c r="C40" s="115"/>
      <c r="D40" s="115"/>
      <c r="E40" s="115"/>
      <c r="F40" s="115"/>
      <c r="G40" s="115"/>
      <c r="H40" s="115"/>
    </row>
  </sheetData>
  <mergeCells count="10">
    <mergeCell ref="M4:O4"/>
    <mergeCell ref="J6:J11"/>
    <mergeCell ref="L6:L11"/>
    <mergeCell ref="B37:H37"/>
    <mergeCell ref="B38:H38"/>
    <mergeCell ref="B1:L1"/>
    <mergeCell ref="B39:H39"/>
    <mergeCell ref="B40:H40"/>
    <mergeCell ref="B2:L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zoomScale="90" zoomScaleNormal="90" workbookViewId="0">
      <selection activeCell="V6" sqref="V6"/>
    </sheetView>
  </sheetViews>
  <sheetFormatPr defaultRowHeight="15" x14ac:dyDescent="0.25"/>
  <cols>
    <col min="2" max="2" width="6.7109375" customWidth="1"/>
    <col min="3" max="3" width="7" customWidth="1"/>
    <col min="4" max="5" width="6.85546875" customWidth="1"/>
    <col min="6" max="6" width="6.42578125" customWidth="1"/>
    <col min="7" max="7" width="6.85546875" customWidth="1"/>
    <col min="8" max="8" width="20.28515625" customWidth="1"/>
    <col min="10" max="10" width="27" customWidth="1"/>
    <col min="12" max="12" width="11.140625" customWidth="1"/>
  </cols>
  <sheetData>
    <row r="1" spans="2:17" s="1" customFormat="1" ht="28.5" customHeight="1" x14ac:dyDescent="0.25">
      <c r="B1" s="123" t="s">
        <v>30</v>
      </c>
      <c r="C1" s="123"/>
      <c r="D1" s="123"/>
      <c r="E1" s="123"/>
      <c r="F1" s="123"/>
      <c r="G1" s="123"/>
      <c r="H1" s="123"/>
      <c r="I1" s="123"/>
      <c r="J1" s="123"/>
    </row>
    <row r="2" spans="2:17" s="1" customFormat="1" ht="30" customHeight="1" x14ac:dyDescent="0.25">
      <c r="B2" s="124" t="s">
        <v>189</v>
      </c>
      <c r="C2" s="124"/>
      <c r="D2" s="124"/>
      <c r="E2" s="124"/>
      <c r="F2" s="124"/>
      <c r="G2" s="124"/>
      <c r="H2" s="124"/>
      <c r="I2" s="124"/>
      <c r="J2" s="124"/>
    </row>
    <row r="4" spans="2:17" x14ac:dyDescent="0.25">
      <c r="B4" s="117" t="s">
        <v>30</v>
      </c>
      <c r="C4" s="117"/>
      <c r="D4" s="117"/>
      <c r="E4" s="117"/>
      <c r="F4" s="117"/>
      <c r="G4" s="117"/>
      <c r="H4" s="117"/>
      <c r="J4" s="11"/>
      <c r="K4" s="11"/>
      <c r="L4" s="11"/>
      <c r="M4" s="146" t="s">
        <v>20</v>
      </c>
      <c r="N4" s="146"/>
      <c r="O4" s="146"/>
      <c r="P4" s="11"/>
    </row>
    <row r="5" spans="2:17" ht="18.7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31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8</v>
      </c>
    </row>
    <row r="6" spans="2:17" x14ac:dyDescent="0.25">
      <c r="B6" s="27">
        <v>1</v>
      </c>
      <c r="C6" s="27">
        <v>1</v>
      </c>
      <c r="D6" s="27">
        <v>1</v>
      </c>
      <c r="E6" s="28">
        <v>1</v>
      </c>
      <c r="F6" s="28">
        <v>1</v>
      </c>
      <c r="G6" s="62">
        <v>1</v>
      </c>
      <c r="H6" s="10" t="s">
        <v>39</v>
      </c>
      <c r="J6" s="126" t="s">
        <v>30</v>
      </c>
      <c r="K6" s="68" t="s">
        <v>72</v>
      </c>
      <c r="L6" s="118">
        <v>0.01</v>
      </c>
      <c r="M6" s="69">
        <v>15</v>
      </c>
      <c r="N6" s="69">
        <v>4</v>
      </c>
      <c r="O6" s="69">
        <v>11</v>
      </c>
      <c r="P6" s="69">
        <f t="shared" ref="P6:P11" si="0">SUM(M6:O6)</f>
        <v>30</v>
      </c>
    </row>
    <row r="7" spans="2:17" x14ac:dyDescent="0.25"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10" t="s">
        <v>40</v>
      </c>
      <c r="J7" s="126"/>
      <c r="K7" s="68" t="s">
        <v>36</v>
      </c>
      <c r="L7" s="118"/>
      <c r="M7" s="69">
        <v>16</v>
      </c>
      <c r="N7" s="69">
        <v>1</v>
      </c>
      <c r="O7" s="69">
        <v>13</v>
      </c>
      <c r="P7" s="69">
        <f t="shared" si="0"/>
        <v>30</v>
      </c>
    </row>
    <row r="8" spans="2:17" x14ac:dyDescent="0.25"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10" t="s">
        <v>41</v>
      </c>
      <c r="J8" s="126"/>
      <c r="K8" s="68" t="s">
        <v>35</v>
      </c>
      <c r="L8" s="118"/>
      <c r="M8" s="69">
        <v>16</v>
      </c>
      <c r="N8" s="69">
        <v>1</v>
      </c>
      <c r="O8" s="69">
        <v>13</v>
      </c>
      <c r="P8" s="69">
        <f t="shared" si="0"/>
        <v>30</v>
      </c>
    </row>
    <row r="9" spans="2:17" x14ac:dyDescent="0.25"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10" t="s">
        <v>42</v>
      </c>
      <c r="J9" s="126"/>
      <c r="K9" s="68" t="s">
        <v>34</v>
      </c>
      <c r="L9" s="118"/>
      <c r="M9" s="69">
        <v>18</v>
      </c>
      <c r="N9" s="69">
        <v>1</v>
      </c>
      <c r="O9" s="69">
        <v>11</v>
      </c>
      <c r="P9" s="69">
        <f t="shared" si="0"/>
        <v>30</v>
      </c>
    </row>
    <row r="10" spans="2:17" x14ac:dyDescent="0.25"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10" t="s">
        <v>43</v>
      </c>
      <c r="J10" s="126"/>
      <c r="K10" s="68" t="s">
        <v>71</v>
      </c>
      <c r="L10" s="118"/>
      <c r="M10" s="69">
        <v>16</v>
      </c>
      <c r="N10" s="69">
        <v>3</v>
      </c>
      <c r="O10" s="69">
        <v>11</v>
      </c>
      <c r="P10" s="69">
        <f t="shared" si="0"/>
        <v>30</v>
      </c>
    </row>
    <row r="11" spans="2:17" x14ac:dyDescent="0.25">
      <c r="B11" s="24">
        <v>2</v>
      </c>
      <c r="C11" s="24">
        <v>2</v>
      </c>
      <c r="D11" s="28">
        <v>1</v>
      </c>
      <c r="E11" s="28">
        <v>1</v>
      </c>
      <c r="F11" s="28">
        <v>1</v>
      </c>
      <c r="G11" s="24">
        <v>2</v>
      </c>
      <c r="H11" s="10" t="s">
        <v>44</v>
      </c>
      <c r="J11" s="126"/>
      <c r="K11" s="68" t="s">
        <v>70</v>
      </c>
      <c r="L11" s="118"/>
      <c r="M11" s="69">
        <v>17</v>
      </c>
      <c r="N11" s="69">
        <v>2</v>
      </c>
      <c r="O11" s="69">
        <v>11</v>
      </c>
      <c r="P11" s="69">
        <f t="shared" si="0"/>
        <v>30</v>
      </c>
    </row>
    <row r="12" spans="2:17" x14ac:dyDescent="0.25"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10" t="s">
        <v>45</v>
      </c>
      <c r="J12" s="13"/>
      <c r="K12" s="4"/>
      <c r="L12" s="5"/>
      <c r="M12" s="6"/>
      <c r="N12" s="6"/>
      <c r="O12" s="6"/>
      <c r="P12" s="6"/>
      <c r="Q12" s="7"/>
    </row>
    <row r="13" spans="2:17" x14ac:dyDescent="0.25">
      <c r="B13" s="18">
        <v>3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0" t="s">
        <v>46</v>
      </c>
      <c r="J13" s="13"/>
      <c r="K13" s="4"/>
      <c r="L13" s="5"/>
      <c r="M13" s="6"/>
      <c r="N13" s="6"/>
      <c r="O13" s="6"/>
      <c r="P13" s="6"/>
      <c r="Q13" s="7"/>
    </row>
    <row r="14" spans="2:17" x14ac:dyDescent="0.25">
      <c r="B14" s="16">
        <v>2</v>
      </c>
      <c r="C14" s="27">
        <v>1</v>
      </c>
      <c r="D14" s="27">
        <v>1</v>
      </c>
      <c r="E14" s="18">
        <v>3</v>
      </c>
      <c r="F14" s="18">
        <v>3</v>
      </c>
      <c r="G14" s="18">
        <v>3</v>
      </c>
      <c r="H14" s="10" t="s">
        <v>47</v>
      </c>
      <c r="J14" s="13"/>
      <c r="K14" s="4"/>
      <c r="L14" s="5"/>
      <c r="M14" s="6"/>
      <c r="N14" s="6"/>
      <c r="O14" s="6"/>
      <c r="P14" s="6"/>
      <c r="Q14" s="7"/>
    </row>
    <row r="15" spans="2:17" x14ac:dyDescent="0.25">
      <c r="B15" s="27">
        <v>1</v>
      </c>
      <c r="C15" s="50">
        <v>1</v>
      </c>
      <c r="D15" s="27">
        <v>1</v>
      </c>
      <c r="E15" s="27">
        <v>1</v>
      </c>
      <c r="F15" s="27">
        <v>1</v>
      </c>
      <c r="G15" s="16">
        <v>2</v>
      </c>
      <c r="H15" s="10" t="s">
        <v>48</v>
      </c>
      <c r="J15" s="13"/>
      <c r="K15" s="4"/>
      <c r="L15" s="7"/>
      <c r="M15" s="6"/>
      <c r="N15" s="6"/>
      <c r="O15" s="6"/>
      <c r="P15" s="6"/>
      <c r="Q15" s="7"/>
    </row>
    <row r="16" spans="2:17" x14ac:dyDescent="0.25">
      <c r="B16" s="27">
        <v>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10" t="s">
        <v>49</v>
      </c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27">
        <v>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10" t="s">
        <v>50</v>
      </c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27">
        <v>1</v>
      </c>
      <c r="C18" s="16">
        <v>2</v>
      </c>
      <c r="D18" s="27">
        <v>1</v>
      </c>
      <c r="E18" s="27">
        <v>1</v>
      </c>
      <c r="F18" s="27">
        <v>1</v>
      </c>
      <c r="G18" s="27">
        <v>1</v>
      </c>
      <c r="H18" s="10" t="s">
        <v>51</v>
      </c>
    </row>
    <row r="19" spans="2:17" x14ac:dyDescent="0.25">
      <c r="B19" s="30">
        <v>3</v>
      </c>
      <c r="C19" s="30">
        <v>3</v>
      </c>
      <c r="D19" s="30">
        <v>3</v>
      </c>
      <c r="E19" s="30">
        <v>3</v>
      </c>
      <c r="F19" s="30">
        <v>3</v>
      </c>
      <c r="G19" s="30">
        <v>3</v>
      </c>
      <c r="H19" s="10" t="s">
        <v>52</v>
      </c>
    </row>
    <row r="20" spans="2:17" x14ac:dyDescent="0.25">
      <c r="B20" s="18">
        <v>3</v>
      </c>
      <c r="C20" s="18">
        <v>3</v>
      </c>
      <c r="D20" s="18">
        <v>3</v>
      </c>
      <c r="E20" s="18">
        <v>3</v>
      </c>
      <c r="F20" s="18">
        <v>3</v>
      </c>
      <c r="G20" s="18">
        <v>3</v>
      </c>
      <c r="H20" s="10" t="s">
        <v>53</v>
      </c>
    </row>
    <row r="21" spans="2:17" x14ac:dyDescent="0.25">
      <c r="B21" s="18">
        <v>3</v>
      </c>
      <c r="C21" s="18">
        <v>3</v>
      </c>
      <c r="D21" s="18">
        <v>3</v>
      </c>
      <c r="E21" s="18">
        <v>3</v>
      </c>
      <c r="F21" s="18">
        <v>3</v>
      </c>
      <c r="G21" s="18">
        <v>3</v>
      </c>
      <c r="H21" s="10" t="s">
        <v>54</v>
      </c>
    </row>
    <row r="22" spans="2:17" x14ac:dyDescent="0.25">
      <c r="B22" s="27">
        <v>1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10" t="s">
        <v>55</v>
      </c>
    </row>
    <row r="23" spans="2:17" x14ac:dyDescent="0.25">
      <c r="B23" s="58">
        <v>1</v>
      </c>
      <c r="C23" s="27">
        <v>1</v>
      </c>
      <c r="D23" s="27">
        <v>1</v>
      </c>
      <c r="E23" s="16">
        <v>2</v>
      </c>
      <c r="F23" s="16">
        <v>2</v>
      </c>
      <c r="G23" s="16">
        <v>2</v>
      </c>
      <c r="H23" s="10" t="s">
        <v>56</v>
      </c>
    </row>
    <row r="24" spans="2:17" x14ac:dyDescent="0.25">
      <c r="B24" s="18">
        <v>3</v>
      </c>
      <c r="C24" s="18">
        <v>3</v>
      </c>
      <c r="D24" s="18">
        <v>3</v>
      </c>
      <c r="E24" s="18">
        <v>3</v>
      </c>
      <c r="F24" s="18">
        <v>3</v>
      </c>
      <c r="G24" s="18">
        <v>3</v>
      </c>
      <c r="H24" s="10" t="s">
        <v>57</v>
      </c>
    </row>
    <row r="25" spans="2:17" x14ac:dyDescent="0.25">
      <c r="B25" s="18">
        <v>3</v>
      </c>
      <c r="C25" s="18">
        <v>3</v>
      </c>
      <c r="D25" s="18">
        <v>3</v>
      </c>
      <c r="E25" s="18">
        <v>3</v>
      </c>
      <c r="F25" s="18">
        <v>3</v>
      </c>
      <c r="G25" s="18">
        <v>3</v>
      </c>
      <c r="H25" s="10" t="s">
        <v>58</v>
      </c>
    </row>
    <row r="26" spans="2:17" x14ac:dyDescent="0.25">
      <c r="B26" s="25">
        <v>3</v>
      </c>
      <c r="C26" s="25">
        <v>3</v>
      </c>
      <c r="D26" s="25">
        <v>3</v>
      </c>
      <c r="E26" s="25">
        <v>3</v>
      </c>
      <c r="F26" s="25">
        <v>3</v>
      </c>
      <c r="G26" s="25">
        <v>3</v>
      </c>
      <c r="H26" s="10" t="s">
        <v>59</v>
      </c>
    </row>
    <row r="27" spans="2:17" x14ac:dyDescent="0.25">
      <c r="B27" s="18">
        <v>3</v>
      </c>
      <c r="C27" s="18">
        <v>3</v>
      </c>
      <c r="D27" s="18">
        <v>3</v>
      </c>
      <c r="E27" s="18">
        <v>3</v>
      </c>
      <c r="F27" s="18">
        <v>3</v>
      </c>
      <c r="G27" s="18">
        <v>3</v>
      </c>
      <c r="H27" s="10" t="s">
        <v>60</v>
      </c>
    </row>
    <row r="28" spans="2:17" x14ac:dyDescent="0.25">
      <c r="B28" s="27">
        <v>1</v>
      </c>
      <c r="C28" s="16">
        <v>2</v>
      </c>
      <c r="D28" s="16">
        <v>2</v>
      </c>
      <c r="E28" s="18">
        <v>3</v>
      </c>
      <c r="F28" s="18">
        <v>3</v>
      </c>
      <c r="G28" s="18">
        <v>3</v>
      </c>
      <c r="H28" s="10" t="s">
        <v>61</v>
      </c>
    </row>
    <row r="29" spans="2:17" x14ac:dyDescent="0.25">
      <c r="B29" s="64">
        <v>1</v>
      </c>
      <c r="C29" s="64">
        <v>1</v>
      </c>
      <c r="D29" s="64">
        <v>1</v>
      </c>
      <c r="E29" s="64">
        <v>1</v>
      </c>
      <c r="F29" s="64">
        <v>1</v>
      </c>
      <c r="G29" s="64">
        <v>1</v>
      </c>
      <c r="H29" s="10" t="s">
        <v>62</v>
      </c>
    </row>
    <row r="30" spans="2:17" x14ac:dyDescent="0.25"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10" t="s">
        <v>63</v>
      </c>
    </row>
    <row r="31" spans="2:17" x14ac:dyDescent="0.25">
      <c r="B31" s="27">
        <v>1</v>
      </c>
      <c r="C31" s="18">
        <v>3</v>
      </c>
      <c r="D31" s="18">
        <v>3</v>
      </c>
      <c r="E31" s="18">
        <v>3</v>
      </c>
      <c r="F31" s="18">
        <v>3</v>
      </c>
      <c r="G31" s="16">
        <v>2</v>
      </c>
      <c r="H31" s="10" t="s">
        <v>64</v>
      </c>
    </row>
    <row r="32" spans="2:17" x14ac:dyDescent="0.25">
      <c r="B32" s="18">
        <v>3</v>
      </c>
      <c r="C32" s="18">
        <v>3</v>
      </c>
      <c r="D32" s="18">
        <v>3</v>
      </c>
      <c r="E32" s="18">
        <v>3</v>
      </c>
      <c r="F32" s="18">
        <v>3</v>
      </c>
      <c r="G32" s="18">
        <v>3</v>
      </c>
      <c r="H32" s="10" t="s">
        <v>65</v>
      </c>
    </row>
    <row r="33" spans="2:8" x14ac:dyDescent="0.25">
      <c r="B33" s="27">
        <v>1</v>
      </c>
      <c r="C33" s="27">
        <v>1</v>
      </c>
      <c r="D33" s="28">
        <v>1</v>
      </c>
      <c r="E33" s="28">
        <v>1</v>
      </c>
      <c r="F33" s="28">
        <v>1</v>
      </c>
      <c r="G33" s="27">
        <v>1</v>
      </c>
      <c r="H33" s="10" t="s">
        <v>66</v>
      </c>
    </row>
    <row r="34" spans="2:8" x14ac:dyDescent="0.25">
      <c r="B34" s="25">
        <v>3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10" t="s">
        <v>67</v>
      </c>
    </row>
    <row r="35" spans="2:8" x14ac:dyDescent="0.25">
      <c r="B35" s="25">
        <v>3</v>
      </c>
      <c r="C35" s="25">
        <v>3</v>
      </c>
      <c r="D35" s="25">
        <v>3</v>
      </c>
      <c r="E35" s="25">
        <v>3</v>
      </c>
      <c r="F35" s="25">
        <v>3</v>
      </c>
      <c r="G35" s="28">
        <v>1</v>
      </c>
      <c r="H35" s="10" t="s">
        <v>68</v>
      </c>
    </row>
    <row r="37" spans="2:8" x14ac:dyDescent="0.25">
      <c r="B37" s="122" t="s">
        <v>166</v>
      </c>
      <c r="C37" s="122"/>
      <c r="D37" s="122"/>
      <c r="E37" s="122"/>
      <c r="F37" s="122"/>
      <c r="G37" s="122"/>
      <c r="H37" s="122"/>
    </row>
    <row r="38" spans="2:8" ht="20.25" customHeight="1" x14ac:dyDescent="0.25">
      <c r="B38" s="115" t="s">
        <v>167</v>
      </c>
      <c r="C38" s="115"/>
      <c r="D38" s="115"/>
      <c r="E38" s="115"/>
      <c r="F38" s="115"/>
      <c r="G38" s="115"/>
      <c r="H38" s="115"/>
    </row>
    <row r="39" spans="2:8" ht="42" customHeight="1" x14ac:dyDescent="0.25">
      <c r="B39" s="115" t="s">
        <v>168</v>
      </c>
      <c r="C39" s="115"/>
      <c r="D39" s="115"/>
      <c r="E39" s="115"/>
      <c r="F39" s="115"/>
      <c r="G39" s="115"/>
      <c r="H39" s="115"/>
    </row>
    <row r="40" spans="2:8" ht="23.25" customHeight="1" x14ac:dyDescent="0.25">
      <c r="B40" s="115" t="s">
        <v>169</v>
      </c>
      <c r="C40" s="115"/>
      <c r="D40" s="115"/>
      <c r="E40" s="115"/>
      <c r="F40" s="115"/>
      <c r="G40" s="115"/>
      <c r="H40" s="115"/>
    </row>
  </sheetData>
  <mergeCells count="10">
    <mergeCell ref="M4:O4"/>
    <mergeCell ref="J6:J11"/>
    <mergeCell ref="L6:L11"/>
    <mergeCell ref="B37:H37"/>
    <mergeCell ref="B38:H38"/>
    <mergeCell ref="B1:J1"/>
    <mergeCell ref="B39:H39"/>
    <mergeCell ref="B40:H40"/>
    <mergeCell ref="B2:J2"/>
    <mergeCell ref="B4:H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abSelected="1" topLeftCell="A4" zoomScale="80" zoomScaleNormal="80" workbookViewId="0">
      <selection activeCell="AE40" sqref="AE40"/>
    </sheetView>
  </sheetViews>
  <sheetFormatPr defaultRowHeight="15" x14ac:dyDescent="0.25"/>
  <cols>
    <col min="2" max="2" width="7.140625" customWidth="1"/>
    <col min="3" max="3" width="6.85546875" customWidth="1"/>
    <col min="4" max="5" width="6.5703125" customWidth="1"/>
    <col min="6" max="7" width="7" customWidth="1"/>
    <col min="8" max="8" width="21.5703125" customWidth="1"/>
    <col min="10" max="10" width="27" customWidth="1"/>
    <col min="11" max="11" width="10" style="1" customWidth="1"/>
    <col min="12" max="12" width="11.28515625" customWidth="1"/>
    <col min="13" max="13" width="6.5703125" customWidth="1"/>
    <col min="14" max="14" width="7.28515625" customWidth="1"/>
    <col min="15" max="15" width="6.85546875" customWidth="1"/>
    <col min="16" max="16" width="6.28515625" customWidth="1"/>
    <col min="17" max="17" width="6.42578125" customWidth="1"/>
  </cols>
  <sheetData>
    <row r="1" spans="2:18" s="1" customFormat="1" ht="38.25" customHeight="1" x14ac:dyDescent="0.25">
      <c r="B1" s="123" t="s">
        <v>10</v>
      </c>
      <c r="C1" s="123"/>
      <c r="D1" s="123"/>
      <c r="E1" s="123"/>
      <c r="F1" s="123"/>
      <c r="G1" s="123"/>
      <c r="H1" s="123"/>
      <c r="I1" s="123"/>
      <c r="J1" s="123"/>
    </row>
    <row r="2" spans="2:18" s="1" customFormat="1" ht="32.25" customHeight="1" x14ac:dyDescent="0.25">
      <c r="B2" s="124" t="s">
        <v>176</v>
      </c>
      <c r="C2" s="124"/>
      <c r="D2" s="124"/>
      <c r="E2" s="124"/>
      <c r="F2" s="124"/>
      <c r="G2" s="124"/>
      <c r="H2" s="124"/>
      <c r="I2" s="124"/>
      <c r="J2" s="124"/>
    </row>
    <row r="4" spans="2:18" x14ac:dyDescent="0.25">
      <c r="B4" s="117" t="s">
        <v>10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</row>
    <row r="5" spans="2:18" ht="13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2:18" x14ac:dyDescent="0.25">
      <c r="B6" s="18">
        <v>5</v>
      </c>
      <c r="C6" s="18">
        <v>5</v>
      </c>
      <c r="D6" s="18">
        <v>5</v>
      </c>
      <c r="E6" s="18">
        <v>5</v>
      </c>
      <c r="F6" s="25">
        <v>5</v>
      </c>
      <c r="G6" s="41">
        <v>5</v>
      </c>
      <c r="H6" s="10" t="s">
        <v>39</v>
      </c>
      <c r="J6" s="126" t="s">
        <v>10</v>
      </c>
      <c r="K6" s="68" t="s">
        <v>72</v>
      </c>
      <c r="L6" s="118">
        <v>0.11700000000000001</v>
      </c>
      <c r="M6" s="68">
        <v>0</v>
      </c>
      <c r="N6" s="68">
        <v>1</v>
      </c>
      <c r="O6" s="68">
        <v>2</v>
      </c>
      <c r="P6" s="68">
        <v>6</v>
      </c>
      <c r="Q6" s="68">
        <v>21</v>
      </c>
      <c r="R6" s="68">
        <f t="shared" ref="R6:R11" si="0">SUM(M6:Q6)</f>
        <v>30</v>
      </c>
    </row>
    <row r="7" spans="2:18" x14ac:dyDescent="0.25">
      <c r="B7" s="18">
        <v>5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0" t="s">
        <v>40</v>
      </c>
      <c r="J7" s="126"/>
      <c r="K7" s="68" t="s">
        <v>36</v>
      </c>
      <c r="L7" s="118"/>
      <c r="M7" s="68">
        <v>0</v>
      </c>
      <c r="N7" s="68">
        <v>1</v>
      </c>
      <c r="O7" s="68">
        <v>2</v>
      </c>
      <c r="P7" s="68">
        <v>5</v>
      </c>
      <c r="Q7" s="68">
        <v>22</v>
      </c>
      <c r="R7" s="68">
        <f t="shared" si="0"/>
        <v>30</v>
      </c>
    </row>
    <row r="8" spans="2:18" x14ac:dyDescent="0.25">
      <c r="B8" s="18">
        <v>5</v>
      </c>
      <c r="C8" s="18">
        <v>5</v>
      </c>
      <c r="D8" s="18">
        <v>5</v>
      </c>
      <c r="E8" s="18">
        <v>5</v>
      </c>
      <c r="F8" s="18">
        <v>5</v>
      </c>
      <c r="G8" s="18">
        <v>5</v>
      </c>
      <c r="H8" s="10" t="s">
        <v>41</v>
      </c>
      <c r="I8" s="8"/>
      <c r="J8" s="126"/>
      <c r="K8" s="68" t="s">
        <v>35</v>
      </c>
      <c r="L8" s="118"/>
      <c r="M8" s="68">
        <v>0</v>
      </c>
      <c r="N8" s="68">
        <v>2</v>
      </c>
      <c r="O8" s="68">
        <v>2</v>
      </c>
      <c r="P8" s="68">
        <v>5</v>
      </c>
      <c r="Q8" s="68">
        <v>21</v>
      </c>
      <c r="R8" s="68">
        <f t="shared" si="0"/>
        <v>30</v>
      </c>
    </row>
    <row r="9" spans="2:18" x14ac:dyDescent="0.25"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0" t="s">
        <v>42</v>
      </c>
      <c r="I9" s="6"/>
      <c r="J9" s="126"/>
      <c r="K9" s="68" t="s">
        <v>34</v>
      </c>
      <c r="L9" s="118"/>
      <c r="M9" s="68">
        <v>0</v>
      </c>
      <c r="N9" s="68">
        <v>1</v>
      </c>
      <c r="O9" s="68">
        <v>4</v>
      </c>
      <c r="P9" s="68">
        <v>2</v>
      </c>
      <c r="Q9" s="68">
        <v>23</v>
      </c>
      <c r="R9" s="68">
        <f t="shared" si="0"/>
        <v>30</v>
      </c>
    </row>
    <row r="10" spans="2:18" x14ac:dyDescent="0.25">
      <c r="B10" s="18">
        <v>5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0" t="s">
        <v>43</v>
      </c>
      <c r="I10" s="6"/>
      <c r="J10" s="126"/>
      <c r="K10" s="68" t="s">
        <v>71</v>
      </c>
      <c r="L10" s="118"/>
      <c r="M10" s="68">
        <v>0</v>
      </c>
      <c r="N10" s="68">
        <v>1</v>
      </c>
      <c r="O10" s="68">
        <v>5</v>
      </c>
      <c r="P10" s="68">
        <v>5</v>
      </c>
      <c r="Q10" s="68">
        <v>19</v>
      </c>
      <c r="R10" s="68">
        <f t="shared" si="0"/>
        <v>30</v>
      </c>
    </row>
    <row r="11" spans="2:18" x14ac:dyDescent="0.25">
      <c r="B11" s="18">
        <v>5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0" t="s">
        <v>44</v>
      </c>
      <c r="I11" s="6"/>
      <c r="J11" s="126"/>
      <c r="K11" s="68" t="s">
        <v>70</v>
      </c>
      <c r="L11" s="118"/>
      <c r="M11" s="69">
        <v>1</v>
      </c>
      <c r="N11" s="69">
        <v>4</v>
      </c>
      <c r="O11" s="69">
        <v>3</v>
      </c>
      <c r="P11" s="69">
        <v>3</v>
      </c>
      <c r="Q11" s="69">
        <v>19</v>
      </c>
      <c r="R11" s="69">
        <f t="shared" si="0"/>
        <v>30</v>
      </c>
    </row>
    <row r="12" spans="2:18" x14ac:dyDescent="0.25">
      <c r="B12" s="18">
        <v>5</v>
      </c>
      <c r="C12" s="18">
        <v>5</v>
      </c>
      <c r="D12" s="18">
        <v>5</v>
      </c>
      <c r="E12" s="18">
        <v>5</v>
      </c>
      <c r="F12" s="18">
        <v>5</v>
      </c>
      <c r="G12" s="97">
        <v>5</v>
      </c>
      <c r="H12" s="10" t="s">
        <v>45</v>
      </c>
      <c r="I12" s="6"/>
      <c r="J12" s="7"/>
      <c r="K12" s="7"/>
      <c r="L12" s="7"/>
    </row>
    <row r="13" spans="2:18" x14ac:dyDescent="0.25">
      <c r="B13" s="18">
        <v>5</v>
      </c>
      <c r="C13" s="18">
        <v>5</v>
      </c>
      <c r="D13" s="18">
        <v>5</v>
      </c>
      <c r="E13" s="18">
        <v>5</v>
      </c>
      <c r="F13" s="18">
        <v>5</v>
      </c>
      <c r="G13" s="18">
        <v>5</v>
      </c>
      <c r="H13" s="10" t="s">
        <v>46</v>
      </c>
      <c r="I13" s="6"/>
      <c r="J13" s="7"/>
      <c r="K13" s="7"/>
      <c r="L13" s="7"/>
    </row>
    <row r="14" spans="2:18" x14ac:dyDescent="0.25">
      <c r="B14" s="38">
        <v>2</v>
      </c>
      <c r="C14" s="33">
        <v>4</v>
      </c>
      <c r="D14" s="18">
        <v>5</v>
      </c>
      <c r="E14" s="33">
        <v>4</v>
      </c>
      <c r="F14" s="33">
        <v>4</v>
      </c>
      <c r="G14" s="33">
        <v>4</v>
      </c>
      <c r="H14" s="10" t="s">
        <v>47</v>
      </c>
      <c r="I14" s="6"/>
      <c r="J14" s="7"/>
      <c r="K14" s="7"/>
      <c r="L14" s="7"/>
    </row>
    <row r="15" spans="2:18" x14ac:dyDescent="0.25">
      <c r="B15" s="18">
        <v>5</v>
      </c>
      <c r="C15" s="42">
        <v>5</v>
      </c>
      <c r="D15" s="18">
        <v>5</v>
      </c>
      <c r="E15" s="18">
        <v>5</v>
      </c>
      <c r="F15" s="18">
        <v>5</v>
      </c>
      <c r="G15" s="18">
        <v>5</v>
      </c>
      <c r="H15" s="10" t="s">
        <v>48</v>
      </c>
      <c r="I15" s="6"/>
      <c r="J15" s="7"/>
      <c r="K15" s="7"/>
      <c r="L15" s="7"/>
    </row>
    <row r="16" spans="2:18" x14ac:dyDescent="0.25">
      <c r="B16" s="18">
        <v>5</v>
      </c>
      <c r="C16" s="18">
        <v>5</v>
      </c>
      <c r="D16" s="18">
        <v>5</v>
      </c>
      <c r="E16" s="38">
        <v>2</v>
      </c>
      <c r="F16" s="18">
        <v>5</v>
      </c>
      <c r="G16" s="18">
        <v>5</v>
      </c>
      <c r="H16" s="10" t="s">
        <v>49</v>
      </c>
      <c r="I16" s="6"/>
      <c r="J16" s="7"/>
      <c r="K16" s="7"/>
      <c r="L16" s="7"/>
    </row>
    <row r="17" spans="2:12" x14ac:dyDescent="0.25"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0" t="s">
        <v>50</v>
      </c>
      <c r="I17" s="7"/>
      <c r="J17" s="7"/>
      <c r="K17" s="7"/>
      <c r="L17" s="7"/>
    </row>
    <row r="18" spans="2:12" x14ac:dyDescent="0.25">
      <c r="B18" s="38">
        <v>2</v>
      </c>
      <c r="C18" s="38">
        <v>2</v>
      </c>
      <c r="D18" s="38">
        <v>2</v>
      </c>
      <c r="E18" s="38">
        <v>2</v>
      </c>
      <c r="F18" s="38">
        <v>2</v>
      </c>
      <c r="G18" s="38">
        <v>2</v>
      </c>
      <c r="H18" s="10" t="s">
        <v>51</v>
      </c>
      <c r="I18" s="7"/>
      <c r="J18" s="7"/>
      <c r="K18" s="7"/>
      <c r="L18" s="7"/>
    </row>
    <row r="19" spans="2:12" x14ac:dyDescent="0.25">
      <c r="B19" s="38">
        <v>2</v>
      </c>
      <c r="C19" s="16">
        <v>3</v>
      </c>
      <c r="D19" s="16">
        <v>3</v>
      </c>
      <c r="E19" s="16">
        <v>3</v>
      </c>
      <c r="F19" s="16">
        <v>3</v>
      </c>
      <c r="G19" s="16">
        <v>3</v>
      </c>
      <c r="H19" s="10" t="s">
        <v>52</v>
      </c>
      <c r="I19" s="7"/>
      <c r="J19" s="7"/>
      <c r="K19" s="7"/>
      <c r="L19" s="7"/>
    </row>
    <row r="20" spans="2:12" x14ac:dyDescent="0.25">
      <c r="B20" s="16">
        <v>3</v>
      </c>
      <c r="C20" s="16">
        <v>3</v>
      </c>
      <c r="D20" s="33">
        <v>4</v>
      </c>
      <c r="E20" s="33">
        <v>4</v>
      </c>
      <c r="F20" s="33">
        <v>4</v>
      </c>
      <c r="G20" s="33">
        <v>4</v>
      </c>
      <c r="H20" s="10" t="s">
        <v>53</v>
      </c>
      <c r="I20" s="7"/>
      <c r="J20" s="7"/>
      <c r="K20" s="7"/>
      <c r="L20" s="7"/>
    </row>
    <row r="21" spans="2:12" x14ac:dyDescent="0.25">
      <c r="B21" s="16">
        <v>3</v>
      </c>
      <c r="C21" s="16">
        <v>3</v>
      </c>
      <c r="D21" s="16">
        <v>3</v>
      </c>
      <c r="E21" s="33">
        <v>4</v>
      </c>
      <c r="F21" s="33">
        <v>4</v>
      </c>
      <c r="G21" s="33">
        <v>4</v>
      </c>
      <c r="H21" s="10" t="s">
        <v>54</v>
      </c>
    </row>
    <row r="22" spans="2:12" x14ac:dyDescent="0.25">
      <c r="B22" s="38">
        <v>2</v>
      </c>
      <c r="C22" s="33">
        <v>4</v>
      </c>
      <c r="D22" s="18">
        <v>5</v>
      </c>
      <c r="E22" s="18">
        <v>5</v>
      </c>
      <c r="F22" s="18">
        <v>5</v>
      </c>
      <c r="G22" s="18">
        <v>5</v>
      </c>
      <c r="H22" s="10" t="s">
        <v>55</v>
      </c>
    </row>
    <row r="23" spans="2:12" x14ac:dyDescent="0.25">
      <c r="B23" s="33">
        <v>4</v>
      </c>
      <c r="C23" s="33">
        <v>4</v>
      </c>
      <c r="D23" s="18">
        <v>5</v>
      </c>
      <c r="E23" s="18">
        <v>5</v>
      </c>
      <c r="F23" s="18">
        <v>5</v>
      </c>
      <c r="G23" s="18">
        <v>5</v>
      </c>
      <c r="H23" s="10" t="s">
        <v>56</v>
      </c>
      <c r="J23" s="45"/>
    </row>
    <row r="24" spans="2:12" x14ac:dyDescent="0.25">
      <c r="B24" s="18">
        <v>5</v>
      </c>
      <c r="C24" s="18">
        <v>5</v>
      </c>
      <c r="D24" s="18">
        <v>5</v>
      </c>
      <c r="E24" s="18">
        <v>5</v>
      </c>
      <c r="F24" s="18">
        <v>5</v>
      </c>
      <c r="G24" s="18">
        <v>5</v>
      </c>
      <c r="H24" s="10" t="s">
        <v>57</v>
      </c>
    </row>
    <row r="25" spans="2:12" x14ac:dyDescent="0.25">
      <c r="B25" s="16">
        <v>3</v>
      </c>
      <c r="C25" s="16">
        <v>3</v>
      </c>
      <c r="D25" s="16">
        <v>3</v>
      </c>
      <c r="E25" s="16">
        <v>3</v>
      </c>
      <c r="F25" s="16">
        <v>3</v>
      </c>
      <c r="G25" s="16">
        <v>3</v>
      </c>
      <c r="H25" s="10" t="s">
        <v>58</v>
      </c>
    </row>
    <row r="26" spans="2:12" x14ac:dyDescent="0.25">
      <c r="B26" s="18">
        <v>5</v>
      </c>
      <c r="C26" s="18">
        <v>5</v>
      </c>
      <c r="D26" s="18">
        <v>5</v>
      </c>
      <c r="E26" s="18">
        <v>5</v>
      </c>
      <c r="F26" s="18">
        <v>5</v>
      </c>
      <c r="G26" s="18">
        <v>5</v>
      </c>
      <c r="H26" s="10" t="s">
        <v>59</v>
      </c>
    </row>
    <row r="27" spans="2:12" x14ac:dyDescent="0.25">
      <c r="B27" s="25">
        <v>5</v>
      </c>
      <c r="C27" s="25">
        <v>5</v>
      </c>
      <c r="D27" s="25">
        <v>5</v>
      </c>
      <c r="E27" s="25">
        <v>5</v>
      </c>
      <c r="F27" s="18">
        <v>5</v>
      </c>
      <c r="G27" s="18">
        <v>5</v>
      </c>
      <c r="H27" s="10" t="s">
        <v>60</v>
      </c>
    </row>
    <row r="28" spans="2:12" x14ac:dyDescent="0.25">
      <c r="B28" s="18">
        <v>5</v>
      </c>
      <c r="C28" s="18">
        <v>5</v>
      </c>
      <c r="D28" s="18">
        <v>5</v>
      </c>
      <c r="E28" s="18">
        <v>5</v>
      </c>
      <c r="F28" s="18">
        <v>5</v>
      </c>
      <c r="G28" s="18">
        <v>5</v>
      </c>
      <c r="H28" s="10" t="s">
        <v>61</v>
      </c>
    </row>
    <row r="29" spans="2:12" x14ac:dyDescent="0.25">
      <c r="B29" s="43">
        <v>4</v>
      </c>
      <c r="C29" s="43">
        <v>4</v>
      </c>
      <c r="D29" s="43">
        <v>4</v>
      </c>
      <c r="E29" s="43">
        <v>4</v>
      </c>
      <c r="F29" s="43">
        <v>4</v>
      </c>
      <c r="G29" s="43">
        <v>4</v>
      </c>
      <c r="H29" s="10" t="s">
        <v>62</v>
      </c>
    </row>
    <row r="30" spans="2:12" x14ac:dyDescent="0.25">
      <c r="B30" s="33">
        <v>4</v>
      </c>
      <c r="C30" s="33">
        <v>4</v>
      </c>
      <c r="D30" s="18">
        <v>5</v>
      </c>
      <c r="E30" s="18">
        <v>5</v>
      </c>
      <c r="F30" s="18">
        <v>5</v>
      </c>
      <c r="G30" s="18">
        <v>5</v>
      </c>
      <c r="H30" s="10" t="s">
        <v>63</v>
      </c>
    </row>
    <row r="31" spans="2:12" x14ac:dyDescent="0.25">
      <c r="B31" s="18">
        <v>5</v>
      </c>
      <c r="C31" s="18">
        <v>5</v>
      </c>
      <c r="D31" s="18">
        <v>5</v>
      </c>
      <c r="E31" s="18">
        <v>5</v>
      </c>
      <c r="F31" s="18">
        <v>5</v>
      </c>
      <c r="G31" s="33">
        <v>4</v>
      </c>
      <c r="H31" s="10" t="s">
        <v>64</v>
      </c>
    </row>
    <row r="32" spans="2:12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25">
        <v>5</v>
      </c>
      <c r="E33" s="25">
        <v>5</v>
      </c>
      <c r="F33" s="25">
        <v>5</v>
      </c>
      <c r="G33" s="18">
        <v>5</v>
      </c>
      <c r="H33" s="10" t="s">
        <v>66</v>
      </c>
    </row>
    <row r="34" spans="2:8" x14ac:dyDescent="0.25">
      <c r="B34" s="28">
        <v>1</v>
      </c>
      <c r="C34" s="24">
        <v>3</v>
      </c>
      <c r="D34" s="24">
        <v>3</v>
      </c>
      <c r="E34" s="44">
        <v>4</v>
      </c>
      <c r="F34" s="44">
        <v>4</v>
      </c>
      <c r="G34" s="44">
        <v>4</v>
      </c>
      <c r="H34" s="10" t="s">
        <v>67</v>
      </c>
    </row>
    <row r="35" spans="2:8" x14ac:dyDescent="0.25">
      <c r="B35" s="18">
        <v>5</v>
      </c>
      <c r="C35" s="18">
        <v>5</v>
      </c>
      <c r="D35" s="18">
        <v>5</v>
      </c>
      <c r="E35" s="18">
        <v>5</v>
      </c>
      <c r="F35" s="18">
        <v>5</v>
      </c>
      <c r="G35" s="18">
        <v>5</v>
      </c>
      <c r="H35" s="10" t="s">
        <v>68</v>
      </c>
    </row>
    <row r="37" spans="2:8" x14ac:dyDescent="0.25">
      <c r="B37" s="122" t="s">
        <v>80</v>
      </c>
      <c r="C37" s="122"/>
      <c r="D37" s="122"/>
      <c r="E37" s="122"/>
      <c r="F37" s="122"/>
      <c r="G37" s="122"/>
      <c r="H37" s="122"/>
    </row>
    <row r="38" spans="2:8" ht="20.25" customHeight="1" x14ac:dyDescent="0.25">
      <c r="B38" s="125" t="s">
        <v>81</v>
      </c>
      <c r="C38" s="125"/>
      <c r="D38" s="125"/>
      <c r="E38" s="125"/>
      <c r="F38" s="125"/>
      <c r="G38" s="125"/>
      <c r="H38" s="125"/>
    </row>
    <row r="39" spans="2:8" ht="69" customHeight="1" x14ac:dyDescent="0.25">
      <c r="B39" s="125" t="s">
        <v>82</v>
      </c>
      <c r="C39" s="125"/>
      <c r="D39" s="125"/>
      <c r="E39" s="125"/>
      <c r="F39" s="125"/>
      <c r="G39" s="125"/>
      <c r="H39" s="125"/>
    </row>
    <row r="40" spans="2:8" ht="98.25" customHeight="1" x14ac:dyDescent="0.25">
      <c r="B40" s="125" t="s">
        <v>83</v>
      </c>
      <c r="C40" s="125"/>
      <c r="D40" s="125"/>
      <c r="E40" s="125"/>
      <c r="F40" s="125"/>
      <c r="G40" s="125"/>
      <c r="H40" s="125"/>
    </row>
    <row r="41" spans="2:8" ht="96" customHeight="1" x14ac:dyDescent="0.25">
      <c r="B41" s="125" t="s">
        <v>84</v>
      </c>
      <c r="C41" s="125"/>
      <c r="D41" s="125"/>
      <c r="E41" s="125"/>
      <c r="F41" s="125"/>
      <c r="G41" s="125"/>
      <c r="H41" s="125"/>
    </row>
    <row r="42" spans="2:8" ht="50.25" customHeight="1" x14ac:dyDescent="0.25">
      <c r="B42" s="125" t="s">
        <v>85</v>
      </c>
      <c r="C42" s="125"/>
      <c r="D42" s="125"/>
      <c r="E42" s="125"/>
      <c r="F42" s="125"/>
      <c r="G42" s="125"/>
      <c r="H42" s="12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J1"/>
    <mergeCell ref="B2:J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zoomScale="90" zoomScaleNormal="90" workbookViewId="0">
      <selection activeCell="B1" sqref="B1:P1"/>
    </sheetView>
  </sheetViews>
  <sheetFormatPr defaultRowHeight="15" x14ac:dyDescent="0.25"/>
  <cols>
    <col min="2" max="3" width="7" customWidth="1"/>
    <col min="4" max="4" width="6.28515625" customWidth="1"/>
    <col min="5" max="5" width="6.140625" customWidth="1"/>
    <col min="6" max="6" width="6.5703125" customWidth="1"/>
    <col min="7" max="7" width="7.140625" customWidth="1"/>
    <col min="8" max="8" width="20.85546875" customWidth="1"/>
    <col min="10" max="10" width="26.28515625" customWidth="1"/>
    <col min="11" max="11" width="10.28515625" style="1" customWidth="1"/>
    <col min="12" max="12" width="10.85546875" customWidth="1"/>
    <col min="13" max="14" width="6.42578125" customWidth="1"/>
    <col min="15" max="15" width="6.7109375" customWidth="1"/>
    <col min="16" max="16" width="6.42578125" customWidth="1"/>
    <col min="17" max="17" width="6.28515625" customWidth="1"/>
  </cols>
  <sheetData>
    <row r="1" spans="2:18" s="1" customFormat="1" ht="35.25" customHeight="1" x14ac:dyDescent="0.25">
      <c r="B1" s="123" t="s">
        <v>11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8" s="1" customFormat="1" ht="29.25" customHeight="1" x14ac:dyDescent="0.25">
      <c r="B2" s="124" t="s">
        <v>177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4" spans="2:18" x14ac:dyDescent="0.25">
      <c r="B4" s="117" t="s">
        <v>11</v>
      </c>
      <c r="C4" s="117"/>
      <c r="D4" s="117"/>
      <c r="E4" s="117"/>
      <c r="F4" s="117"/>
      <c r="G4" s="117"/>
      <c r="H4" s="117"/>
      <c r="J4" s="2"/>
      <c r="K4" s="2"/>
      <c r="L4" s="2"/>
      <c r="M4" s="127" t="s">
        <v>0</v>
      </c>
      <c r="N4" s="127"/>
      <c r="O4" s="127"/>
      <c r="P4" s="127"/>
      <c r="Q4" s="127"/>
      <c r="R4" s="2"/>
    </row>
    <row r="5" spans="2:18" ht="13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70" t="s">
        <v>1</v>
      </c>
      <c r="K5" s="67" t="s">
        <v>69</v>
      </c>
      <c r="L5" s="71" t="s">
        <v>2</v>
      </c>
      <c r="M5" s="71" t="s">
        <v>3</v>
      </c>
      <c r="N5" s="71" t="s">
        <v>4</v>
      </c>
      <c r="O5" s="71" t="s">
        <v>5</v>
      </c>
      <c r="P5" s="71" t="s">
        <v>6</v>
      </c>
      <c r="Q5" s="71" t="s">
        <v>7</v>
      </c>
      <c r="R5" s="71" t="s">
        <v>8</v>
      </c>
    </row>
    <row r="6" spans="2:18" x14ac:dyDescent="0.25">
      <c r="B6" s="33">
        <v>4</v>
      </c>
      <c r="C6" s="27">
        <v>1</v>
      </c>
      <c r="D6" s="38">
        <v>2</v>
      </c>
      <c r="E6" s="38">
        <v>2</v>
      </c>
      <c r="F6" s="38">
        <v>2</v>
      </c>
      <c r="G6" s="48">
        <v>2</v>
      </c>
      <c r="H6" s="10" t="s">
        <v>39</v>
      </c>
      <c r="J6" s="128" t="s">
        <v>11</v>
      </c>
      <c r="K6" s="72" t="s">
        <v>72</v>
      </c>
      <c r="L6" s="129">
        <v>0.108</v>
      </c>
      <c r="M6" s="72">
        <v>2</v>
      </c>
      <c r="N6" s="72">
        <v>1</v>
      </c>
      <c r="O6" s="72">
        <v>3</v>
      </c>
      <c r="P6" s="72">
        <v>19</v>
      </c>
      <c r="Q6" s="72">
        <v>5</v>
      </c>
      <c r="R6" s="72">
        <f>SUM(M6:Q6)</f>
        <v>30</v>
      </c>
    </row>
    <row r="7" spans="2:18" x14ac:dyDescent="0.25">
      <c r="B7" s="18">
        <v>5</v>
      </c>
      <c r="C7" s="18">
        <v>5</v>
      </c>
      <c r="D7" s="18">
        <v>5</v>
      </c>
      <c r="E7" s="18">
        <v>5</v>
      </c>
      <c r="F7" s="33">
        <v>4</v>
      </c>
      <c r="G7" s="33">
        <v>4</v>
      </c>
      <c r="H7" s="10" t="s">
        <v>40</v>
      </c>
      <c r="I7" s="6"/>
      <c r="J7" s="128"/>
      <c r="K7" s="72" t="s">
        <v>36</v>
      </c>
      <c r="L7" s="129"/>
      <c r="M7" s="72">
        <v>3</v>
      </c>
      <c r="N7" s="72">
        <v>1</v>
      </c>
      <c r="O7" s="72">
        <v>2</v>
      </c>
      <c r="P7" s="72">
        <v>18</v>
      </c>
      <c r="Q7" s="72">
        <v>6</v>
      </c>
      <c r="R7" s="72">
        <f>SUM(M7:Q7)</f>
        <v>30</v>
      </c>
    </row>
    <row r="8" spans="2:18" x14ac:dyDescent="0.25">
      <c r="B8" s="33">
        <v>4</v>
      </c>
      <c r="C8" s="33">
        <v>4</v>
      </c>
      <c r="D8" s="27">
        <v>1</v>
      </c>
      <c r="E8" s="27">
        <v>1</v>
      </c>
      <c r="F8" s="27">
        <v>1</v>
      </c>
      <c r="G8" s="16">
        <v>3</v>
      </c>
      <c r="H8" s="10" t="s">
        <v>41</v>
      </c>
      <c r="I8" s="7"/>
      <c r="J8" s="128"/>
      <c r="K8" s="72" t="s">
        <v>35</v>
      </c>
      <c r="L8" s="129"/>
      <c r="M8" s="72">
        <v>3</v>
      </c>
      <c r="N8" s="72">
        <v>1</v>
      </c>
      <c r="O8" s="72">
        <v>1</v>
      </c>
      <c r="P8" s="72">
        <v>18</v>
      </c>
      <c r="Q8" s="72">
        <v>7</v>
      </c>
      <c r="R8" s="72">
        <f>SUM(M8:Q8)</f>
        <v>30</v>
      </c>
    </row>
    <row r="9" spans="2:18" x14ac:dyDescent="0.25"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33">
        <v>4</v>
      </c>
      <c r="H9" s="10" t="s">
        <v>42</v>
      </c>
      <c r="I9" s="6"/>
      <c r="J9" s="128"/>
      <c r="K9" s="72" t="s">
        <v>34</v>
      </c>
      <c r="L9" s="129"/>
      <c r="M9" s="72">
        <v>3</v>
      </c>
      <c r="N9" s="72">
        <v>1</v>
      </c>
      <c r="O9" s="72">
        <v>1</v>
      </c>
      <c r="P9" s="72">
        <v>14</v>
      </c>
      <c r="Q9" s="72">
        <v>11</v>
      </c>
      <c r="R9" s="72">
        <f>SUM(M9:Q9)</f>
        <v>30</v>
      </c>
    </row>
    <row r="10" spans="2:18" x14ac:dyDescent="0.25">
      <c r="B10" s="18">
        <v>5</v>
      </c>
      <c r="C10" s="18">
        <v>5</v>
      </c>
      <c r="D10" s="18">
        <v>5</v>
      </c>
      <c r="E10" s="33">
        <v>4</v>
      </c>
      <c r="F10" s="33">
        <v>4</v>
      </c>
      <c r="G10" s="33">
        <v>4</v>
      </c>
      <c r="H10" s="10" t="s">
        <v>43</v>
      </c>
      <c r="I10" s="6"/>
      <c r="J10" s="128"/>
      <c r="K10" s="72" t="s">
        <v>71</v>
      </c>
      <c r="L10" s="129"/>
      <c r="M10" s="72">
        <v>3</v>
      </c>
      <c r="N10" s="72">
        <v>1</v>
      </c>
      <c r="O10" s="72">
        <v>0</v>
      </c>
      <c r="P10" s="72">
        <v>14</v>
      </c>
      <c r="Q10" s="72">
        <v>12</v>
      </c>
      <c r="R10" s="72">
        <f>SUM(M10:Q10)</f>
        <v>30</v>
      </c>
    </row>
    <row r="11" spans="2:18" x14ac:dyDescent="0.25">
      <c r="B11" s="18">
        <v>5</v>
      </c>
      <c r="C11" s="18">
        <v>5</v>
      </c>
      <c r="D11" s="33">
        <v>4</v>
      </c>
      <c r="E11" s="33">
        <v>4</v>
      </c>
      <c r="F11" s="33">
        <v>4</v>
      </c>
      <c r="G11" s="33">
        <v>4</v>
      </c>
      <c r="H11" s="10" t="s">
        <v>44</v>
      </c>
      <c r="I11" s="6"/>
      <c r="J11" s="128"/>
      <c r="K11" s="72" t="s">
        <v>70</v>
      </c>
      <c r="L11" s="129"/>
      <c r="M11" s="73">
        <v>0</v>
      </c>
      <c r="N11" s="73">
        <v>3</v>
      </c>
      <c r="O11" s="73">
        <v>2</v>
      </c>
      <c r="P11" s="73">
        <v>10</v>
      </c>
      <c r="Q11" s="73">
        <v>15</v>
      </c>
      <c r="R11" s="73">
        <v>30</v>
      </c>
    </row>
    <row r="12" spans="2:18" x14ac:dyDescent="0.25">
      <c r="B12" s="18">
        <v>5</v>
      </c>
      <c r="C12" s="18">
        <v>5</v>
      </c>
      <c r="D12" s="18">
        <v>5</v>
      </c>
      <c r="E12" s="18">
        <v>5</v>
      </c>
      <c r="F12" s="33">
        <v>4</v>
      </c>
      <c r="G12" s="33">
        <v>4</v>
      </c>
      <c r="H12" s="10" t="s">
        <v>45</v>
      </c>
      <c r="I12" s="6"/>
      <c r="J12" s="7"/>
      <c r="K12" s="7"/>
    </row>
    <row r="13" spans="2:18" x14ac:dyDescent="0.25">
      <c r="B13" s="18">
        <v>5</v>
      </c>
      <c r="C13" s="18">
        <v>5</v>
      </c>
      <c r="D13" s="18">
        <v>5</v>
      </c>
      <c r="E13" s="18">
        <v>5</v>
      </c>
      <c r="F13" s="18">
        <v>5</v>
      </c>
      <c r="G13" s="18">
        <v>5</v>
      </c>
      <c r="H13" s="10" t="s">
        <v>46</v>
      </c>
      <c r="I13" s="6"/>
      <c r="J13" s="7"/>
      <c r="K13" s="7"/>
    </row>
    <row r="14" spans="2:18" x14ac:dyDescent="0.25">
      <c r="B14" s="18">
        <v>5</v>
      </c>
      <c r="C14" s="18">
        <v>5</v>
      </c>
      <c r="D14" s="18">
        <v>5</v>
      </c>
      <c r="E14" s="33">
        <v>4</v>
      </c>
      <c r="F14" s="33">
        <v>4</v>
      </c>
      <c r="G14" s="33">
        <v>4</v>
      </c>
      <c r="H14" s="10" t="s">
        <v>47</v>
      </c>
      <c r="I14" s="6"/>
      <c r="J14" s="7"/>
      <c r="K14" s="7"/>
    </row>
    <row r="15" spans="2:18" x14ac:dyDescent="0.25">
      <c r="B15" s="33">
        <v>4</v>
      </c>
      <c r="C15" s="46">
        <v>4</v>
      </c>
      <c r="D15" s="33">
        <v>4</v>
      </c>
      <c r="E15" s="33">
        <v>4</v>
      </c>
      <c r="F15" s="33">
        <v>4</v>
      </c>
      <c r="G15" s="33">
        <v>4</v>
      </c>
      <c r="H15" s="10" t="s">
        <v>48</v>
      </c>
      <c r="I15" s="6"/>
      <c r="J15" s="7"/>
      <c r="K15" s="7"/>
    </row>
    <row r="16" spans="2:18" x14ac:dyDescent="0.25">
      <c r="B16" s="16">
        <v>3</v>
      </c>
      <c r="C16" s="33">
        <v>4</v>
      </c>
      <c r="D16" s="33">
        <v>4</v>
      </c>
      <c r="E16" s="33">
        <v>4</v>
      </c>
      <c r="F16" s="33">
        <v>4</v>
      </c>
      <c r="G16" s="33">
        <v>4</v>
      </c>
      <c r="H16" s="10" t="s">
        <v>49</v>
      </c>
      <c r="I16" s="6"/>
      <c r="J16" s="7"/>
      <c r="K16" s="7"/>
    </row>
    <row r="17" spans="2:11" x14ac:dyDescent="0.25">
      <c r="B17" s="38">
        <v>2</v>
      </c>
      <c r="C17" s="33">
        <v>4</v>
      </c>
      <c r="D17" s="33">
        <v>4</v>
      </c>
      <c r="E17" s="33">
        <v>4</v>
      </c>
      <c r="F17" s="33">
        <v>4</v>
      </c>
      <c r="G17" s="33">
        <v>4</v>
      </c>
      <c r="H17" s="10" t="s">
        <v>50</v>
      </c>
      <c r="I17" s="7"/>
      <c r="J17" s="7"/>
      <c r="K17" s="7"/>
    </row>
    <row r="18" spans="2:11" x14ac:dyDescent="0.25">
      <c r="B18" s="18">
        <v>5</v>
      </c>
      <c r="C18" s="33">
        <v>4</v>
      </c>
      <c r="D18" s="33">
        <v>4</v>
      </c>
      <c r="E18" s="33">
        <v>4</v>
      </c>
      <c r="F18" s="33">
        <v>4</v>
      </c>
      <c r="G18" s="33">
        <v>4</v>
      </c>
      <c r="H18" s="10" t="s">
        <v>51</v>
      </c>
      <c r="I18" s="7"/>
      <c r="J18" s="7"/>
      <c r="K18" s="7"/>
    </row>
    <row r="19" spans="2:11" x14ac:dyDescent="0.25">
      <c r="B19" s="33">
        <v>4</v>
      </c>
      <c r="C19" s="33">
        <v>4</v>
      </c>
      <c r="D19" s="33">
        <v>4</v>
      </c>
      <c r="E19" s="33">
        <v>4</v>
      </c>
      <c r="F19" s="33">
        <v>4</v>
      </c>
      <c r="G19" s="33">
        <v>4</v>
      </c>
      <c r="H19" s="10" t="s">
        <v>52</v>
      </c>
      <c r="I19" s="7"/>
      <c r="J19" s="7"/>
      <c r="K19" s="7"/>
    </row>
    <row r="20" spans="2:11" x14ac:dyDescent="0.25">
      <c r="B20" s="33">
        <v>4</v>
      </c>
      <c r="C20" s="33">
        <v>4</v>
      </c>
      <c r="D20" s="33">
        <v>4</v>
      </c>
      <c r="E20" s="33">
        <v>4</v>
      </c>
      <c r="F20" s="33">
        <v>4</v>
      </c>
      <c r="G20" s="33">
        <v>4</v>
      </c>
      <c r="H20" s="10" t="s">
        <v>53</v>
      </c>
      <c r="I20" s="7"/>
      <c r="J20" s="7"/>
      <c r="K20" s="7"/>
    </row>
    <row r="21" spans="2:11" x14ac:dyDescent="0.25">
      <c r="B21" s="33">
        <v>4</v>
      </c>
      <c r="C21" s="33">
        <v>4</v>
      </c>
      <c r="D21" s="33">
        <v>4</v>
      </c>
      <c r="E21" s="33">
        <v>4</v>
      </c>
      <c r="F21" s="33">
        <v>4</v>
      </c>
      <c r="G21" s="33">
        <v>4</v>
      </c>
      <c r="H21" s="10" t="s">
        <v>54</v>
      </c>
      <c r="I21" s="7"/>
      <c r="J21" s="7"/>
      <c r="K21" s="7"/>
    </row>
    <row r="22" spans="2:11" x14ac:dyDescent="0.25">
      <c r="B22" s="16">
        <v>3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10" t="s">
        <v>55</v>
      </c>
      <c r="I22" s="7"/>
      <c r="J22" s="7"/>
      <c r="K22" s="7"/>
    </row>
    <row r="23" spans="2:11" x14ac:dyDescent="0.25">
      <c r="B23" s="47">
        <v>2</v>
      </c>
      <c r="C23" s="38">
        <v>2</v>
      </c>
      <c r="D23" s="33">
        <v>4</v>
      </c>
      <c r="E23" s="33">
        <v>4</v>
      </c>
      <c r="F23" s="33">
        <v>4</v>
      </c>
      <c r="G23" s="33">
        <v>4</v>
      </c>
      <c r="H23" s="10" t="s">
        <v>56</v>
      </c>
      <c r="I23" s="7"/>
      <c r="J23" s="7"/>
      <c r="K23" s="7"/>
    </row>
    <row r="24" spans="2:11" x14ac:dyDescent="0.25">
      <c r="B24" s="33">
        <v>4</v>
      </c>
      <c r="C24" s="33">
        <v>4</v>
      </c>
      <c r="D24" s="33">
        <v>4</v>
      </c>
      <c r="E24" s="33">
        <v>4</v>
      </c>
      <c r="F24" s="33">
        <v>4</v>
      </c>
      <c r="G24" s="33">
        <v>4</v>
      </c>
      <c r="H24" s="10" t="s">
        <v>57</v>
      </c>
    </row>
    <row r="25" spans="2:11" x14ac:dyDescent="0.25">
      <c r="B25" s="33">
        <v>4</v>
      </c>
      <c r="C25" s="33">
        <v>4</v>
      </c>
      <c r="D25" s="33">
        <v>4</v>
      </c>
      <c r="E25" s="33">
        <v>4</v>
      </c>
      <c r="F25" s="16">
        <v>3</v>
      </c>
      <c r="G25" s="16">
        <v>3</v>
      </c>
      <c r="H25" s="10" t="s">
        <v>58</v>
      </c>
    </row>
    <row r="26" spans="2:11" x14ac:dyDescent="0.25">
      <c r="B26" s="44">
        <v>4</v>
      </c>
      <c r="C26" s="44">
        <v>4</v>
      </c>
      <c r="D26" s="44">
        <v>4</v>
      </c>
      <c r="E26" s="44">
        <v>4</v>
      </c>
      <c r="F26" s="44">
        <v>4</v>
      </c>
      <c r="G26" s="44">
        <v>4</v>
      </c>
      <c r="H26" s="10" t="s">
        <v>59</v>
      </c>
    </row>
    <row r="27" spans="2:11" x14ac:dyDescent="0.25">
      <c r="B27" s="33">
        <v>4</v>
      </c>
      <c r="C27" s="33">
        <v>4</v>
      </c>
      <c r="D27" s="33">
        <v>4</v>
      </c>
      <c r="E27" s="33">
        <v>4</v>
      </c>
      <c r="F27" s="33">
        <v>4</v>
      </c>
      <c r="G27" s="33">
        <v>4</v>
      </c>
      <c r="H27" s="10" t="s">
        <v>60</v>
      </c>
    </row>
    <row r="28" spans="2:11" x14ac:dyDescent="0.25">
      <c r="B28" s="18">
        <v>5</v>
      </c>
      <c r="C28" s="18">
        <v>5</v>
      </c>
      <c r="D28" s="18">
        <v>5</v>
      </c>
      <c r="E28" s="18">
        <v>5</v>
      </c>
      <c r="F28" s="18">
        <v>5</v>
      </c>
      <c r="G28" s="18">
        <v>5</v>
      </c>
      <c r="H28" s="10" t="s">
        <v>61</v>
      </c>
    </row>
    <row r="29" spans="2:11" x14ac:dyDescent="0.25">
      <c r="B29" s="32">
        <v>5</v>
      </c>
      <c r="C29" s="32">
        <v>5</v>
      </c>
      <c r="D29" s="32">
        <v>5</v>
      </c>
      <c r="E29" s="34">
        <v>4</v>
      </c>
      <c r="F29" s="34">
        <v>4</v>
      </c>
      <c r="G29" s="34">
        <v>4</v>
      </c>
      <c r="H29" s="10" t="s">
        <v>62</v>
      </c>
    </row>
    <row r="30" spans="2:11" x14ac:dyDescent="0.25">
      <c r="B30" s="18">
        <v>5</v>
      </c>
      <c r="C30" s="33">
        <v>4</v>
      </c>
      <c r="D30" s="18">
        <v>5</v>
      </c>
      <c r="E30" s="33">
        <v>4</v>
      </c>
      <c r="F30" s="18">
        <v>5</v>
      </c>
      <c r="G30" s="18">
        <v>5</v>
      </c>
      <c r="H30" s="10" t="s">
        <v>63</v>
      </c>
    </row>
    <row r="31" spans="2:11" x14ac:dyDescent="0.25">
      <c r="B31" s="18">
        <v>5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0" t="s">
        <v>64</v>
      </c>
    </row>
    <row r="32" spans="2:11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24">
        <v>3</v>
      </c>
      <c r="E33" s="24">
        <v>3</v>
      </c>
      <c r="F33" s="24">
        <v>3</v>
      </c>
      <c r="G33" s="16">
        <v>3</v>
      </c>
      <c r="H33" s="10" t="s">
        <v>66</v>
      </c>
    </row>
    <row r="34" spans="2:8" x14ac:dyDescent="0.25">
      <c r="B34" s="39">
        <v>2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10" t="s">
        <v>67</v>
      </c>
    </row>
    <row r="35" spans="2:8" x14ac:dyDescent="0.25">
      <c r="B35" s="18">
        <v>5</v>
      </c>
      <c r="C35" s="33">
        <v>4</v>
      </c>
      <c r="D35" s="33">
        <v>4</v>
      </c>
      <c r="E35" s="33">
        <v>4</v>
      </c>
      <c r="F35" s="33">
        <v>4</v>
      </c>
      <c r="G35" s="33">
        <v>4</v>
      </c>
      <c r="H35" s="10" t="s">
        <v>68</v>
      </c>
    </row>
    <row r="37" spans="2:8" x14ac:dyDescent="0.25">
      <c r="B37" s="122" t="s">
        <v>86</v>
      </c>
      <c r="C37" s="122"/>
      <c r="D37" s="122"/>
      <c r="E37" s="122"/>
      <c r="F37" s="122"/>
      <c r="G37" s="122"/>
      <c r="H37" s="122"/>
    </row>
    <row r="38" spans="2:8" ht="69.75" customHeight="1" x14ac:dyDescent="0.25">
      <c r="B38" s="115" t="s">
        <v>87</v>
      </c>
      <c r="C38" s="115"/>
      <c r="D38" s="115"/>
      <c r="E38" s="115"/>
      <c r="F38" s="115"/>
      <c r="G38" s="115"/>
      <c r="H38" s="115"/>
    </row>
    <row r="39" spans="2:8" ht="21.75" customHeight="1" x14ac:dyDescent="0.25">
      <c r="B39" s="115" t="s">
        <v>88</v>
      </c>
      <c r="C39" s="115"/>
      <c r="D39" s="115"/>
      <c r="E39" s="115"/>
      <c r="F39" s="115"/>
      <c r="G39" s="115"/>
      <c r="H39" s="115"/>
    </row>
    <row r="40" spans="2:8" ht="21" customHeight="1" x14ac:dyDescent="0.25">
      <c r="B40" s="115" t="s">
        <v>89</v>
      </c>
      <c r="C40" s="115"/>
      <c r="D40" s="115"/>
      <c r="E40" s="115"/>
      <c r="F40" s="115"/>
      <c r="G40" s="115"/>
      <c r="H40" s="115"/>
    </row>
    <row r="41" spans="2:8" ht="20.25" customHeight="1" x14ac:dyDescent="0.25">
      <c r="B41" s="115" t="s">
        <v>90</v>
      </c>
      <c r="C41" s="115"/>
      <c r="D41" s="115"/>
      <c r="E41" s="115"/>
      <c r="F41" s="115"/>
      <c r="G41" s="115"/>
      <c r="H41" s="115"/>
    </row>
    <row r="42" spans="2:8" ht="24" customHeight="1" x14ac:dyDescent="0.25">
      <c r="B42" s="115" t="s">
        <v>91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P1"/>
    <mergeCell ref="B2:P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zoomScale="90" zoomScaleNormal="90" workbookViewId="0">
      <selection activeCell="K1" sqref="K1"/>
    </sheetView>
  </sheetViews>
  <sheetFormatPr defaultRowHeight="15" x14ac:dyDescent="0.25"/>
  <cols>
    <col min="2" max="2" width="7" customWidth="1"/>
    <col min="3" max="3" width="7.140625" customWidth="1"/>
    <col min="4" max="4" width="6.7109375" customWidth="1"/>
    <col min="5" max="6" width="7" customWidth="1"/>
    <col min="7" max="7" width="6.85546875" customWidth="1"/>
    <col min="8" max="8" width="19.7109375" customWidth="1"/>
    <col min="10" max="10" width="31.42578125" customWidth="1"/>
    <col min="11" max="11" width="10.7109375" style="1" customWidth="1"/>
    <col min="12" max="12" width="10.85546875" customWidth="1"/>
    <col min="13" max="13" width="6.7109375" customWidth="1"/>
    <col min="14" max="14" width="6.5703125" customWidth="1"/>
    <col min="15" max="16" width="6.42578125" customWidth="1"/>
    <col min="17" max="17" width="6.5703125" customWidth="1"/>
  </cols>
  <sheetData>
    <row r="1" spans="2:19" s="1" customFormat="1" ht="36.75" customHeight="1" x14ac:dyDescent="0.25">
      <c r="B1" s="123" t="s">
        <v>12</v>
      </c>
      <c r="C1" s="123"/>
      <c r="D1" s="123"/>
      <c r="E1" s="123"/>
      <c r="F1" s="123"/>
      <c r="G1" s="123"/>
      <c r="H1" s="123"/>
      <c r="I1" s="123"/>
      <c r="J1" s="123"/>
    </row>
    <row r="2" spans="2:19" s="1" customFormat="1" ht="28.5" customHeight="1" x14ac:dyDescent="0.25">
      <c r="B2" s="124" t="s">
        <v>178</v>
      </c>
      <c r="C2" s="124"/>
      <c r="D2" s="124"/>
      <c r="E2" s="124"/>
      <c r="F2" s="124"/>
      <c r="G2" s="124"/>
      <c r="H2" s="124"/>
      <c r="I2" s="124"/>
      <c r="J2" s="124"/>
    </row>
    <row r="4" spans="2:19" x14ac:dyDescent="0.25">
      <c r="B4" s="117" t="s">
        <v>12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  <c r="S4" s="12"/>
    </row>
    <row r="5" spans="2:19" ht="16.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  <c r="S5" s="12"/>
    </row>
    <row r="6" spans="2:19" x14ac:dyDescent="0.25"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49">
        <v>1</v>
      </c>
      <c r="H6" s="10" t="s">
        <v>39</v>
      </c>
      <c r="J6" s="119" t="s">
        <v>12</v>
      </c>
      <c r="K6" s="68" t="s">
        <v>72</v>
      </c>
      <c r="L6" s="118">
        <v>6.8000000000000005E-2</v>
      </c>
      <c r="M6" s="68">
        <v>3</v>
      </c>
      <c r="N6" s="68">
        <v>3</v>
      </c>
      <c r="O6" s="68">
        <v>14</v>
      </c>
      <c r="P6" s="68">
        <v>7</v>
      </c>
      <c r="Q6" s="68">
        <v>3</v>
      </c>
      <c r="R6" s="68">
        <f t="shared" ref="R6:R11" si="0">SUM(M6:Q6)</f>
        <v>30</v>
      </c>
      <c r="S6" s="12"/>
    </row>
    <row r="7" spans="2:19" x14ac:dyDescent="0.25">
      <c r="B7" s="33">
        <v>4</v>
      </c>
      <c r="C7" s="33">
        <v>4</v>
      </c>
      <c r="D7" s="33">
        <v>4</v>
      </c>
      <c r="E7" s="33">
        <v>4</v>
      </c>
      <c r="F7" s="33">
        <v>4</v>
      </c>
      <c r="G7" s="33">
        <v>4</v>
      </c>
      <c r="H7" s="10" t="s">
        <v>40</v>
      </c>
      <c r="J7" s="120"/>
      <c r="K7" s="68" t="s">
        <v>36</v>
      </c>
      <c r="L7" s="118"/>
      <c r="M7" s="68">
        <v>3</v>
      </c>
      <c r="N7" s="68">
        <v>3</v>
      </c>
      <c r="O7" s="68">
        <v>12</v>
      </c>
      <c r="P7" s="68">
        <v>11</v>
      </c>
      <c r="Q7" s="68">
        <v>1</v>
      </c>
      <c r="R7" s="68">
        <f t="shared" si="0"/>
        <v>30</v>
      </c>
    </row>
    <row r="8" spans="2:19" x14ac:dyDescent="0.25">
      <c r="B8" s="38">
        <v>2</v>
      </c>
      <c r="C8" s="38">
        <v>2</v>
      </c>
      <c r="D8" s="27">
        <v>1</v>
      </c>
      <c r="E8" s="27">
        <v>1</v>
      </c>
      <c r="F8" s="38">
        <v>2</v>
      </c>
      <c r="G8" s="38">
        <v>2</v>
      </c>
      <c r="H8" s="10" t="s">
        <v>41</v>
      </c>
      <c r="I8" s="8"/>
      <c r="J8" s="120"/>
      <c r="K8" s="68" t="s">
        <v>35</v>
      </c>
      <c r="L8" s="118"/>
      <c r="M8" s="68">
        <v>4</v>
      </c>
      <c r="N8" s="68">
        <v>3</v>
      </c>
      <c r="O8" s="68">
        <v>11</v>
      </c>
      <c r="P8" s="68">
        <v>10</v>
      </c>
      <c r="Q8" s="68">
        <v>2</v>
      </c>
      <c r="R8" s="68">
        <f t="shared" si="0"/>
        <v>30</v>
      </c>
    </row>
    <row r="9" spans="2:19" x14ac:dyDescent="0.25">
      <c r="B9" s="33">
        <v>4</v>
      </c>
      <c r="C9" s="33">
        <v>4</v>
      </c>
      <c r="D9" s="33">
        <v>4</v>
      </c>
      <c r="E9" s="33">
        <v>4</v>
      </c>
      <c r="F9" s="33">
        <v>4</v>
      </c>
      <c r="G9" s="33">
        <v>4</v>
      </c>
      <c r="H9" s="10" t="s">
        <v>42</v>
      </c>
      <c r="I9" s="7"/>
      <c r="J9" s="120"/>
      <c r="K9" s="68" t="s">
        <v>34</v>
      </c>
      <c r="L9" s="118"/>
      <c r="M9" s="68">
        <v>5</v>
      </c>
      <c r="N9" s="68">
        <v>4</v>
      </c>
      <c r="O9" s="68">
        <v>12</v>
      </c>
      <c r="P9" s="68">
        <v>8</v>
      </c>
      <c r="Q9" s="68">
        <v>1</v>
      </c>
      <c r="R9" s="68">
        <f t="shared" si="0"/>
        <v>30</v>
      </c>
    </row>
    <row r="10" spans="2:19" x14ac:dyDescent="0.25">
      <c r="B10" s="33">
        <v>4</v>
      </c>
      <c r="C10" s="33">
        <v>4</v>
      </c>
      <c r="D10" s="33">
        <v>4</v>
      </c>
      <c r="E10" s="33">
        <v>4</v>
      </c>
      <c r="F10" s="33">
        <v>4</v>
      </c>
      <c r="G10" s="33">
        <v>4</v>
      </c>
      <c r="H10" s="10" t="s">
        <v>43</v>
      </c>
      <c r="I10" s="6"/>
      <c r="J10" s="120"/>
      <c r="K10" s="68" t="s">
        <v>71</v>
      </c>
      <c r="L10" s="118"/>
      <c r="M10" s="74">
        <v>5</v>
      </c>
      <c r="N10" s="74">
        <v>4</v>
      </c>
      <c r="O10" s="74">
        <v>9</v>
      </c>
      <c r="P10" s="74">
        <v>9</v>
      </c>
      <c r="Q10" s="74">
        <v>3</v>
      </c>
      <c r="R10" s="74">
        <f t="shared" si="0"/>
        <v>30</v>
      </c>
    </row>
    <row r="11" spans="2:19" x14ac:dyDescent="0.25">
      <c r="B11" s="18">
        <v>5</v>
      </c>
      <c r="C11" s="18">
        <v>5</v>
      </c>
      <c r="D11" s="33">
        <v>4</v>
      </c>
      <c r="E11" s="33">
        <v>4</v>
      </c>
      <c r="F11" s="33">
        <v>4</v>
      </c>
      <c r="G11" s="18">
        <v>5</v>
      </c>
      <c r="H11" s="10" t="s">
        <v>44</v>
      </c>
      <c r="I11" s="6"/>
      <c r="J11" s="121"/>
      <c r="K11" s="68" t="s">
        <v>70</v>
      </c>
      <c r="L11" s="118"/>
      <c r="M11" s="69">
        <v>8</v>
      </c>
      <c r="N11" s="69">
        <v>3</v>
      </c>
      <c r="O11" s="69">
        <v>8</v>
      </c>
      <c r="P11" s="69">
        <v>9</v>
      </c>
      <c r="Q11" s="69">
        <v>2</v>
      </c>
      <c r="R11" s="69">
        <f t="shared" si="0"/>
        <v>30</v>
      </c>
    </row>
    <row r="12" spans="2:19" x14ac:dyDescent="0.25">
      <c r="B12" s="16">
        <v>3</v>
      </c>
      <c r="C12" s="16">
        <v>3</v>
      </c>
      <c r="D12" s="16">
        <v>3</v>
      </c>
      <c r="E12" s="16">
        <v>3</v>
      </c>
      <c r="F12" s="16">
        <v>3</v>
      </c>
      <c r="G12" s="16">
        <v>3</v>
      </c>
      <c r="H12" s="10" t="s">
        <v>45</v>
      </c>
      <c r="I12" s="6"/>
      <c r="J12" s="7"/>
      <c r="K12" s="7"/>
      <c r="L12" s="7"/>
      <c r="M12" s="12"/>
      <c r="N12" s="12"/>
      <c r="O12" s="12"/>
      <c r="P12" s="12"/>
      <c r="Q12" s="12"/>
      <c r="R12" s="12"/>
    </row>
    <row r="13" spans="2:19" x14ac:dyDescent="0.25">
      <c r="B13" s="27">
        <v>1</v>
      </c>
      <c r="C13" s="16">
        <v>3</v>
      </c>
      <c r="D13" s="16">
        <v>3</v>
      </c>
      <c r="E13" s="16">
        <v>3</v>
      </c>
      <c r="F13" s="16">
        <v>3</v>
      </c>
      <c r="G13" s="16">
        <v>3</v>
      </c>
      <c r="H13" s="10" t="s">
        <v>46</v>
      </c>
      <c r="I13" s="6"/>
      <c r="J13" s="7"/>
      <c r="K13" s="7"/>
      <c r="L13" s="7"/>
      <c r="M13" s="12"/>
      <c r="N13" s="12"/>
      <c r="O13" s="12"/>
      <c r="P13" s="12"/>
      <c r="Q13" s="12"/>
      <c r="R13" s="12"/>
    </row>
    <row r="14" spans="2:19" x14ac:dyDescent="0.25">
      <c r="B14" s="16">
        <v>3</v>
      </c>
      <c r="C14" s="33">
        <v>4</v>
      </c>
      <c r="D14" s="33">
        <v>4</v>
      </c>
      <c r="E14" s="18">
        <v>5</v>
      </c>
      <c r="F14" s="33">
        <v>4</v>
      </c>
      <c r="G14" s="33">
        <v>4</v>
      </c>
      <c r="H14" s="10" t="s">
        <v>47</v>
      </c>
      <c r="I14" s="6"/>
      <c r="J14" s="7"/>
      <c r="K14" s="7"/>
      <c r="L14" s="7"/>
    </row>
    <row r="15" spans="2:19" x14ac:dyDescent="0.25">
      <c r="B15" s="27">
        <v>1</v>
      </c>
      <c r="C15" s="50">
        <v>1</v>
      </c>
      <c r="D15" s="27">
        <v>1</v>
      </c>
      <c r="E15" s="27">
        <v>1</v>
      </c>
      <c r="F15" s="27">
        <v>1</v>
      </c>
      <c r="G15" s="27">
        <v>1</v>
      </c>
      <c r="H15" s="10" t="s">
        <v>48</v>
      </c>
      <c r="I15" s="6"/>
      <c r="J15" s="7"/>
      <c r="K15" s="7"/>
      <c r="L15" s="7"/>
    </row>
    <row r="16" spans="2:19" x14ac:dyDescent="0.25">
      <c r="B16" s="27">
        <v>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10" t="s">
        <v>49</v>
      </c>
      <c r="I16" s="6"/>
      <c r="J16" s="7"/>
      <c r="K16" s="7"/>
      <c r="L16" s="7"/>
    </row>
    <row r="17" spans="2:12" x14ac:dyDescent="0.25">
      <c r="B17" s="38">
        <v>2</v>
      </c>
      <c r="C17" s="16">
        <v>3</v>
      </c>
      <c r="D17" s="16">
        <v>3</v>
      </c>
      <c r="E17" s="16">
        <v>3</v>
      </c>
      <c r="F17" s="16">
        <v>3</v>
      </c>
      <c r="G17" s="16">
        <v>3</v>
      </c>
      <c r="H17" s="10" t="s">
        <v>50</v>
      </c>
      <c r="I17" s="7"/>
      <c r="J17" s="7"/>
      <c r="K17" s="7"/>
      <c r="L17" s="7"/>
    </row>
    <row r="18" spans="2:12" x14ac:dyDescent="0.25">
      <c r="B18" s="27">
        <v>1</v>
      </c>
      <c r="C18" s="33">
        <v>4</v>
      </c>
      <c r="D18" s="33">
        <v>4</v>
      </c>
      <c r="E18" s="16">
        <v>3</v>
      </c>
      <c r="F18" s="16">
        <v>3</v>
      </c>
      <c r="G18" s="16">
        <v>3</v>
      </c>
      <c r="H18" s="10" t="s">
        <v>51</v>
      </c>
      <c r="I18" s="7"/>
      <c r="J18" s="7"/>
      <c r="K18" s="7"/>
      <c r="L18" s="7"/>
    </row>
    <row r="19" spans="2:12" x14ac:dyDescent="0.25">
      <c r="B19" s="36">
        <v>4</v>
      </c>
      <c r="C19" s="36">
        <v>4</v>
      </c>
      <c r="D19" s="19">
        <v>3</v>
      </c>
      <c r="E19" s="36">
        <v>4</v>
      </c>
      <c r="F19" s="36">
        <v>4</v>
      </c>
      <c r="G19" s="19">
        <v>3</v>
      </c>
      <c r="H19" s="10" t="s">
        <v>52</v>
      </c>
      <c r="J19" s="45"/>
    </row>
    <row r="20" spans="2:12" x14ac:dyDescent="0.25">
      <c r="B20" s="33">
        <v>4</v>
      </c>
      <c r="C20" s="33">
        <v>4</v>
      </c>
      <c r="D20" s="16">
        <v>3</v>
      </c>
      <c r="E20" s="33">
        <v>4</v>
      </c>
      <c r="F20" s="33">
        <v>4</v>
      </c>
      <c r="G20" s="16">
        <v>3</v>
      </c>
      <c r="H20" s="10" t="s">
        <v>53</v>
      </c>
    </row>
    <row r="21" spans="2:12" x14ac:dyDescent="0.25">
      <c r="B21" s="33">
        <v>4</v>
      </c>
      <c r="C21" s="33">
        <v>4</v>
      </c>
      <c r="D21" s="16">
        <v>3</v>
      </c>
      <c r="E21" s="33">
        <v>4</v>
      </c>
      <c r="F21" s="33">
        <v>4</v>
      </c>
      <c r="G21" s="16">
        <v>3</v>
      </c>
      <c r="H21" s="10" t="s">
        <v>54</v>
      </c>
    </row>
    <row r="22" spans="2:12" x14ac:dyDescent="0.25">
      <c r="B22" s="33">
        <v>4</v>
      </c>
      <c r="C22" s="38">
        <v>2</v>
      </c>
      <c r="D22" s="38">
        <v>2</v>
      </c>
      <c r="E22" s="38">
        <v>2</v>
      </c>
      <c r="F22" s="16">
        <v>3</v>
      </c>
      <c r="G22" s="16">
        <v>3</v>
      </c>
      <c r="H22" s="10" t="s">
        <v>55</v>
      </c>
    </row>
    <row r="23" spans="2:12" x14ac:dyDescent="0.25">
      <c r="B23" s="47">
        <v>2</v>
      </c>
      <c r="C23" s="38">
        <v>2</v>
      </c>
      <c r="D23" s="38">
        <v>2</v>
      </c>
      <c r="E23" s="16">
        <v>3</v>
      </c>
      <c r="F23" s="16">
        <v>3</v>
      </c>
      <c r="G23" s="16">
        <v>3</v>
      </c>
      <c r="H23" s="10" t="s">
        <v>56</v>
      </c>
    </row>
    <row r="24" spans="2:12" x14ac:dyDescent="0.25">
      <c r="B24" s="16">
        <v>3</v>
      </c>
      <c r="C24" s="16">
        <v>3</v>
      </c>
      <c r="D24" s="16">
        <v>3</v>
      </c>
      <c r="E24" s="16">
        <v>3</v>
      </c>
      <c r="F24" s="16">
        <v>3</v>
      </c>
      <c r="G24" s="16">
        <v>3</v>
      </c>
      <c r="H24" s="10" t="s">
        <v>57</v>
      </c>
    </row>
    <row r="25" spans="2:12" x14ac:dyDescent="0.25">
      <c r="B25" s="16">
        <v>3</v>
      </c>
      <c r="C25" s="16">
        <v>3</v>
      </c>
      <c r="D25" s="16">
        <v>3</v>
      </c>
      <c r="E25" s="16">
        <v>3</v>
      </c>
      <c r="F25" s="16">
        <v>3</v>
      </c>
      <c r="G25" s="16">
        <v>3</v>
      </c>
      <c r="H25" s="10" t="s">
        <v>58</v>
      </c>
    </row>
    <row r="26" spans="2:12" x14ac:dyDescent="0.25">
      <c r="B26" s="24">
        <v>3</v>
      </c>
      <c r="C26" s="24">
        <v>3</v>
      </c>
      <c r="D26" s="24">
        <v>3</v>
      </c>
      <c r="E26" s="24">
        <v>3</v>
      </c>
      <c r="F26" s="24">
        <v>3</v>
      </c>
      <c r="G26" s="24">
        <v>3</v>
      </c>
      <c r="H26" s="10" t="s">
        <v>59</v>
      </c>
    </row>
    <row r="27" spans="2:12" x14ac:dyDescent="0.25">
      <c r="B27" s="16">
        <v>3</v>
      </c>
      <c r="C27" s="16">
        <v>3</v>
      </c>
      <c r="D27" s="16">
        <v>3</v>
      </c>
      <c r="E27" s="16">
        <v>3</v>
      </c>
      <c r="F27" s="16">
        <v>3</v>
      </c>
      <c r="G27" s="16">
        <v>3</v>
      </c>
      <c r="H27" s="10" t="s">
        <v>60</v>
      </c>
    </row>
    <row r="28" spans="2:12" x14ac:dyDescent="0.25">
      <c r="B28" s="33">
        <v>4</v>
      </c>
      <c r="C28" s="33">
        <v>4</v>
      </c>
      <c r="D28" s="33">
        <v>4</v>
      </c>
      <c r="E28" s="33">
        <v>4</v>
      </c>
      <c r="F28" s="33">
        <v>4</v>
      </c>
      <c r="G28" s="18">
        <v>5</v>
      </c>
      <c r="H28" s="10" t="s">
        <v>61</v>
      </c>
    </row>
    <row r="29" spans="2:12" x14ac:dyDescent="0.25">
      <c r="B29" s="52">
        <v>5</v>
      </c>
      <c r="C29" s="52">
        <v>5</v>
      </c>
      <c r="D29" s="52">
        <v>5</v>
      </c>
      <c r="E29" s="52">
        <v>5</v>
      </c>
      <c r="F29" s="52">
        <v>5</v>
      </c>
      <c r="G29" s="52">
        <v>5</v>
      </c>
      <c r="H29" s="10" t="s">
        <v>62</v>
      </c>
    </row>
    <row r="30" spans="2:12" x14ac:dyDescent="0.25">
      <c r="B30" s="27">
        <v>1</v>
      </c>
      <c r="C30" s="27">
        <v>1</v>
      </c>
      <c r="D30" s="38">
        <v>2</v>
      </c>
      <c r="E30" s="33">
        <v>4</v>
      </c>
      <c r="F30" s="33">
        <v>4</v>
      </c>
      <c r="G30" s="33">
        <v>4</v>
      </c>
      <c r="H30" s="10" t="s">
        <v>63</v>
      </c>
    </row>
    <row r="31" spans="2:12" x14ac:dyDescent="0.25">
      <c r="B31" s="24">
        <v>3</v>
      </c>
      <c r="C31" s="24">
        <v>3</v>
      </c>
      <c r="D31" s="24">
        <v>3</v>
      </c>
      <c r="E31" s="24">
        <v>3</v>
      </c>
      <c r="F31" s="24">
        <v>3</v>
      </c>
      <c r="G31" s="51">
        <v>4</v>
      </c>
      <c r="H31" s="10" t="s">
        <v>64</v>
      </c>
    </row>
    <row r="32" spans="2:12" x14ac:dyDescent="0.25">
      <c r="B32" s="33">
        <v>4</v>
      </c>
      <c r="C32" s="18">
        <v>5</v>
      </c>
      <c r="D32" s="33">
        <v>4</v>
      </c>
      <c r="E32" s="44">
        <v>4</v>
      </c>
      <c r="F32" s="44">
        <v>4</v>
      </c>
      <c r="G32" s="33">
        <v>4</v>
      </c>
      <c r="H32" s="10" t="s">
        <v>65</v>
      </c>
    </row>
    <row r="33" spans="2:8" x14ac:dyDescent="0.25">
      <c r="B33" s="28">
        <v>1</v>
      </c>
      <c r="C33" s="28">
        <v>1</v>
      </c>
      <c r="D33" s="28">
        <v>1</v>
      </c>
      <c r="E33" s="39">
        <v>2</v>
      </c>
      <c r="F33" s="39">
        <v>2</v>
      </c>
      <c r="G33" s="39">
        <v>2</v>
      </c>
      <c r="H33" s="10" t="s">
        <v>66</v>
      </c>
    </row>
    <row r="34" spans="2:8" x14ac:dyDescent="0.25">
      <c r="B34" s="28">
        <v>1</v>
      </c>
      <c r="C34" s="39">
        <v>2</v>
      </c>
      <c r="D34" s="39">
        <v>2</v>
      </c>
      <c r="E34" s="39">
        <v>2</v>
      </c>
      <c r="F34" s="39">
        <v>2</v>
      </c>
      <c r="G34" s="39">
        <v>2</v>
      </c>
      <c r="H34" s="10" t="s">
        <v>67</v>
      </c>
    </row>
    <row r="35" spans="2:8" x14ac:dyDescent="0.25">
      <c r="B35" s="16">
        <v>3</v>
      </c>
      <c r="C35" s="16">
        <v>3</v>
      </c>
      <c r="D35" s="16">
        <v>3</v>
      </c>
      <c r="E35" s="16">
        <v>3</v>
      </c>
      <c r="F35" s="16">
        <v>3</v>
      </c>
      <c r="G35" s="16">
        <v>3</v>
      </c>
      <c r="H35" s="10" t="s">
        <v>68</v>
      </c>
    </row>
    <row r="37" spans="2:8" x14ac:dyDescent="0.25">
      <c r="B37" s="122" t="s">
        <v>92</v>
      </c>
      <c r="C37" s="122"/>
      <c r="D37" s="122"/>
      <c r="E37" s="122"/>
      <c r="F37" s="122"/>
      <c r="G37" s="122"/>
      <c r="H37" s="122"/>
    </row>
    <row r="38" spans="2:8" ht="87" customHeight="1" x14ac:dyDescent="0.25">
      <c r="B38" s="115" t="s">
        <v>93</v>
      </c>
      <c r="C38" s="115"/>
      <c r="D38" s="115"/>
      <c r="E38" s="115"/>
      <c r="F38" s="115"/>
      <c r="G38" s="115"/>
      <c r="H38" s="115"/>
    </row>
    <row r="39" spans="2:8" ht="21.75" customHeight="1" x14ac:dyDescent="0.25">
      <c r="B39" s="115" t="s">
        <v>94</v>
      </c>
      <c r="C39" s="115"/>
      <c r="D39" s="115"/>
      <c r="E39" s="115"/>
      <c r="F39" s="115"/>
      <c r="G39" s="115"/>
      <c r="H39" s="115"/>
    </row>
    <row r="40" spans="2:8" ht="26.25" customHeight="1" x14ac:dyDescent="0.25">
      <c r="B40" s="115" t="s">
        <v>95</v>
      </c>
      <c r="C40" s="115"/>
      <c r="D40" s="115"/>
      <c r="E40" s="115"/>
      <c r="F40" s="115"/>
      <c r="G40" s="115"/>
      <c r="H40" s="115"/>
    </row>
    <row r="41" spans="2:8" ht="21" customHeight="1" x14ac:dyDescent="0.25">
      <c r="B41" s="115" t="s">
        <v>96</v>
      </c>
      <c r="C41" s="115"/>
      <c r="D41" s="115"/>
      <c r="E41" s="115"/>
      <c r="F41" s="115"/>
      <c r="G41" s="115"/>
      <c r="H41" s="115"/>
    </row>
    <row r="42" spans="2:8" ht="23.25" customHeight="1" x14ac:dyDescent="0.25">
      <c r="B42" s="115" t="s">
        <v>97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J1"/>
    <mergeCell ref="B2:J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zoomScale="90" zoomScaleNormal="90" workbookViewId="0">
      <selection activeCell="L2" sqref="L2"/>
    </sheetView>
  </sheetViews>
  <sheetFormatPr defaultRowHeight="15" x14ac:dyDescent="0.25"/>
  <cols>
    <col min="2" max="2" width="7" customWidth="1"/>
    <col min="3" max="3" width="6.85546875" customWidth="1"/>
    <col min="4" max="4" width="7.28515625" customWidth="1"/>
    <col min="5" max="6" width="6.7109375" customWidth="1"/>
    <col min="7" max="7" width="7.28515625" customWidth="1"/>
    <col min="8" max="8" width="20" customWidth="1"/>
    <col min="10" max="10" width="34.5703125" customWidth="1"/>
    <col min="11" max="11" width="9.5703125" style="1" customWidth="1"/>
    <col min="12" max="12" width="10.5703125" customWidth="1"/>
    <col min="13" max="13" width="6.42578125" customWidth="1"/>
    <col min="14" max="14" width="7" customWidth="1"/>
    <col min="15" max="15" width="6.85546875" customWidth="1"/>
    <col min="16" max="16" width="7.28515625" customWidth="1"/>
    <col min="17" max="17" width="6.7109375" customWidth="1"/>
  </cols>
  <sheetData>
    <row r="1" spans="2:19" s="1" customFormat="1" ht="39.75" customHeight="1" x14ac:dyDescent="0.25">
      <c r="B1" s="123" t="s">
        <v>13</v>
      </c>
      <c r="C1" s="123"/>
      <c r="D1" s="123"/>
      <c r="E1" s="123"/>
      <c r="F1" s="123"/>
      <c r="G1" s="123"/>
      <c r="H1" s="123"/>
      <c r="I1" s="123"/>
      <c r="J1" s="123"/>
    </row>
    <row r="2" spans="2:19" s="1" customFormat="1" ht="39" customHeight="1" x14ac:dyDescent="0.25">
      <c r="B2" s="124" t="s">
        <v>171</v>
      </c>
      <c r="C2" s="130"/>
      <c r="D2" s="130"/>
      <c r="E2" s="130"/>
      <c r="F2" s="130"/>
      <c r="G2" s="130"/>
      <c r="H2" s="130"/>
      <c r="I2" s="130"/>
      <c r="J2" s="130"/>
    </row>
    <row r="3" spans="2:19" x14ac:dyDescent="0.25"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x14ac:dyDescent="0.25">
      <c r="B4" s="117" t="s">
        <v>13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  <c r="S4" s="12"/>
    </row>
    <row r="5" spans="2:19" ht="15.7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  <c r="S5" s="12"/>
    </row>
    <row r="6" spans="2:19" x14ac:dyDescent="0.25">
      <c r="B6" s="27">
        <v>1</v>
      </c>
      <c r="C6" s="27">
        <v>1</v>
      </c>
      <c r="D6" s="38">
        <v>2</v>
      </c>
      <c r="E6" s="27">
        <v>1</v>
      </c>
      <c r="F6" s="27">
        <v>1</v>
      </c>
      <c r="G6" s="49">
        <v>1</v>
      </c>
      <c r="H6" s="10" t="s">
        <v>39</v>
      </c>
      <c r="J6" s="119" t="s">
        <v>13</v>
      </c>
      <c r="K6" s="68" t="s">
        <v>72</v>
      </c>
      <c r="L6" s="118">
        <v>6.5000000000000002E-2</v>
      </c>
      <c r="M6" s="68">
        <v>3</v>
      </c>
      <c r="N6" s="68">
        <v>0</v>
      </c>
      <c r="O6" s="68">
        <v>0</v>
      </c>
      <c r="P6" s="68">
        <v>11</v>
      </c>
      <c r="Q6" s="68">
        <v>16</v>
      </c>
      <c r="R6" s="68">
        <f t="shared" ref="R6:R11" si="0">SUM(M6:Q6)</f>
        <v>30</v>
      </c>
      <c r="S6" s="12"/>
    </row>
    <row r="7" spans="2:19" x14ac:dyDescent="0.25">
      <c r="B7" s="18">
        <v>5</v>
      </c>
      <c r="C7" s="18">
        <v>5</v>
      </c>
      <c r="D7" s="18">
        <v>5</v>
      </c>
      <c r="E7" s="18">
        <v>5</v>
      </c>
      <c r="F7" s="33">
        <v>4</v>
      </c>
      <c r="G7" s="33">
        <v>4</v>
      </c>
      <c r="H7" s="10" t="s">
        <v>40</v>
      </c>
      <c r="I7" s="6"/>
      <c r="J7" s="120"/>
      <c r="K7" s="68" t="s">
        <v>36</v>
      </c>
      <c r="L7" s="118"/>
      <c r="M7" s="68">
        <v>3</v>
      </c>
      <c r="N7" s="68">
        <v>0</v>
      </c>
      <c r="O7" s="68">
        <v>1</v>
      </c>
      <c r="P7" s="68">
        <v>10</v>
      </c>
      <c r="Q7" s="68">
        <v>16</v>
      </c>
      <c r="R7" s="68">
        <f t="shared" si="0"/>
        <v>30</v>
      </c>
      <c r="S7" s="12"/>
    </row>
    <row r="8" spans="2:19" x14ac:dyDescent="0.25">
      <c r="B8" s="27">
        <v>1</v>
      </c>
      <c r="C8" s="27">
        <v>1</v>
      </c>
      <c r="D8" s="38">
        <v>2</v>
      </c>
      <c r="E8" s="27">
        <v>1</v>
      </c>
      <c r="F8" s="27">
        <v>1</v>
      </c>
      <c r="G8" s="27">
        <v>1</v>
      </c>
      <c r="H8" s="10" t="s">
        <v>41</v>
      </c>
      <c r="I8" s="8"/>
      <c r="J8" s="120"/>
      <c r="K8" s="68" t="s">
        <v>35</v>
      </c>
      <c r="L8" s="118"/>
      <c r="M8" s="68">
        <v>3</v>
      </c>
      <c r="N8" s="68">
        <v>0</v>
      </c>
      <c r="O8" s="68">
        <v>1</v>
      </c>
      <c r="P8" s="68">
        <v>10</v>
      </c>
      <c r="Q8" s="68">
        <v>16</v>
      </c>
      <c r="R8" s="68">
        <f t="shared" si="0"/>
        <v>30</v>
      </c>
    </row>
    <row r="9" spans="2:19" x14ac:dyDescent="0.25"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0" t="s">
        <v>42</v>
      </c>
      <c r="I9" s="6"/>
      <c r="J9" s="120"/>
      <c r="K9" s="68" t="s">
        <v>34</v>
      </c>
      <c r="L9" s="118"/>
      <c r="M9" s="68">
        <v>1</v>
      </c>
      <c r="N9" s="68">
        <v>2</v>
      </c>
      <c r="O9" s="68">
        <v>4</v>
      </c>
      <c r="P9" s="68">
        <v>10</v>
      </c>
      <c r="Q9" s="68">
        <v>13</v>
      </c>
      <c r="R9" s="68">
        <f t="shared" si="0"/>
        <v>30</v>
      </c>
    </row>
    <row r="10" spans="2:19" x14ac:dyDescent="0.25">
      <c r="B10" s="18">
        <v>5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0" t="s">
        <v>43</v>
      </c>
      <c r="I10" s="7"/>
      <c r="J10" s="120"/>
      <c r="K10" s="68" t="s">
        <v>71</v>
      </c>
      <c r="L10" s="118"/>
      <c r="M10" s="68">
        <v>3</v>
      </c>
      <c r="N10" s="68">
        <v>0</v>
      </c>
      <c r="O10" s="68">
        <v>3</v>
      </c>
      <c r="P10" s="68">
        <v>9</v>
      </c>
      <c r="Q10" s="68">
        <v>15</v>
      </c>
      <c r="R10" s="68">
        <f t="shared" si="0"/>
        <v>30</v>
      </c>
    </row>
    <row r="11" spans="2:19" x14ac:dyDescent="0.25">
      <c r="B11" s="33">
        <v>4</v>
      </c>
      <c r="C11" s="33">
        <v>4</v>
      </c>
      <c r="D11" s="18">
        <v>5</v>
      </c>
      <c r="E11" s="18">
        <v>5</v>
      </c>
      <c r="F11" s="18">
        <v>5</v>
      </c>
      <c r="G11" s="18">
        <v>5</v>
      </c>
      <c r="H11" s="10" t="s">
        <v>44</v>
      </c>
      <c r="I11" s="6"/>
      <c r="J11" s="121"/>
      <c r="K11" s="68" t="s">
        <v>70</v>
      </c>
      <c r="L11" s="118"/>
      <c r="M11" s="69">
        <v>2</v>
      </c>
      <c r="N11" s="69">
        <v>0</v>
      </c>
      <c r="O11" s="69">
        <v>3</v>
      </c>
      <c r="P11" s="69">
        <v>10</v>
      </c>
      <c r="Q11" s="69">
        <v>15</v>
      </c>
      <c r="R11" s="69">
        <f t="shared" si="0"/>
        <v>30</v>
      </c>
    </row>
    <row r="12" spans="2:19" x14ac:dyDescent="0.25">
      <c r="B12" s="18">
        <v>5</v>
      </c>
      <c r="C12" s="18">
        <v>5</v>
      </c>
      <c r="D12" s="18">
        <v>5</v>
      </c>
      <c r="E12" s="18">
        <v>5</v>
      </c>
      <c r="F12" s="18">
        <v>5</v>
      </c>
      <c r="G12" s="18">
        <v>5</v>
      </c>
      <c r="H12" s="10" t="s">
        <v>45</v>
      </c>
      <c r="I12" s="6"/>
      <c r="J12" s="7"/>
      <c r="K12" s="7"/>
      <c r="L12" s="7"/>
    </row>
    <row r="13" spans="2:19" x14ac:dyDescent="0.25">
      <c r="B13" s="18">
        <v>5</v>
      </c>
      <c r="C13" s="18">
        <v>5</v>
      </c>
      <c r="D13" s="18">
        <v>5</v>
      </c>
      <c r="E13" s="18">
        <v>5</v>
      </c>
      <c r="F13" s="18">
        <v>5</v>
      </c>
      <c r="G13" s="18">
        <v>5</v>
      </c>
      <c r="H13" s="10" t="s">
        <v>46</v>
      </c>
      <c r="I13" s="6"/>
      <c r="J13" s="7"/>
      <c r="K13" s="7"/>
      <c r="L13" s="7"/>
    </row>
    <row r="14" spans="2:19" x14ac:dyDescent="0.25">
      <c r="B14" s="33">
        <v>4</v>
      </c>
      <c r="C14" s="16">
        <v>3</v>
      </c>
      <c r="D14" s="16">
        <v>3</v>
      </c>
      <c r="E14" s="33">
        <v>4</v>
      </c>
      <c r="F14" s="33">
        <v>4</v>
      </c>
      <c r="G14" s="33">
        <v>4</v>
      </c>
      <c r="H14" s="10" t="s">
        <v>47</v>
      </c>
      <c r="I14" s="6"/>
      <c r="J14" s="7"/>
      <c r="K14" s="7"/>
      <c r="L14" s="7"/>
    </row>
    <row r="15" spans="2:19" x14ac:dyDescent="0.25">
      <c r="B15" s="16">
        <v>3</v>
      </c>
      <c r="C15" s="55">
        <v>3</v>
      </c>
      <c r="D15" s="16">
        <v>3</v>
      </c>
      <c r="E15" s="16">
        <v>3</v>
      </c>
      <c r="F15" s="16">
        <v>3</v>
      </c>
      <c r="G15" s="33">
        <v>4</v>
      </c>
      <c r="H15" s="10" t="s">
        <v>48</v>
      </c>
      <c r="I15" s="6"/>
      <c r="J15" s="7"/>
      <c r="K15" s="7"/>
      <c r="L15" s="7"/>
    </row>
    <row r="16" spans="2:19" x14ac:dyDescent="0.25">
      <c r="B16" s="33">
        <v>4</v>
      </c>
      <c r="C16" s="33">
        <v>4</v>
      </c>
      <c r="D16" s="33">
        <v>4</v>
      </c>
      <c r="E16" s="33">
        <v>4</v>
      </c>
      <c r="F16" s="33">
        <v>4</v>
      </c>
      <c r="G16" s="33">
        <v>4</v>
      </c>
      <c r="H16" s="10" t="s">
        <v>49</v>
      </c>
      <c r="I16" s="6"/>
      <c r="J16" s="7"/>
      <c r="K16" s="7"/>
      <c r="L16" s="7"/>
    </row>
    <row r="17" spans="2:12" x14ac:dyDescent="0.25">
      <c r="B17" s="33">
        <v>4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0" t="s">
        <v>50</v>
      </c>
      <c r="I17" s="7"/>
      <c r="J17" s="7"/>
      <c r="K17" s="7"/>
      <c r="L17" s="7"/>
    </row>
    <row r="18" spans="2:12" x14ac:dyDescent="0.25">
      <c r="B18" s="16">
        <v>3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0" t="s">
        <v>51</v>
      </c>
      <c r="I18" s="7"/>
      <c r="J18" s="7"/>
      <c r="K18" s="7"/>
      <c r="L18" s="7"/>
    </row>
    <row r="19" spans="2:12" x14ac:dyDescent="0.25">
      <c r="B19" s="18">
        <v>5</v>
      </c>
      <c r="C19" s="18">
        <v>5</v>
      </c>
      <c r="D19" s="33">
        <v>4</v>
      </c>
      <c r="E19" s="33">
        <v>4</v>
      </c>
      <c r="F19" s="18">
        <v>5</v>
      </c>
      <c r="G19" s="18">
        <v>5</v>
      </c>
      <c r="H19" s="10" t="s">
        <v>52</v>
      </c>
      <c r="I19" s="7"/>
      <c r="J19" s="7"/>
      <c r="K19" s="7"/>
      <c r="L19" s="7"/>
    </row>
    <row r="20" spans="2:12" x14ac:dyDescent="0.25">
      <c r="B20" s="18">
        <v>5</v>
      </c>
      <c r="C20" s="33">
        <v>4</v>
      </c>
      <c r="D20" s="33">
        <v>4</v>
      </c>
      <c r="E20" s="33">
        <v>4</v>
      </c>
      <c r="F20" s="18">
        <v>5</v>
      </c>
      <c r="G20" s="33">
        <v>4</v>
      </c>
      <c r="H20" s="10" t="s">
        <v>53</v>
      </c>
      <c r="I20" s="7"/>
      <c r="J20" s="7"/>
      <c r="K20" s="7"/>
      <c r="L20" s="7"/>
    </row>
    <row r="21" spans="2:12" x14ac:dyDescent="0.25">
      <c r="B21" s="33">
        <v>4</v>
      </c>
      <c r="C21" s="33">
        <v>4</v>
      </c>
      <c r="D21" s="33">
        <v>4</v>
      </c>
      <c r="E21" s="33">
        <v>4</v>
      </c>
      <c r="F21" s="18">
        <v>5</v>
      </c>
      <c r="G21" s="33">
        <v>4</v>
      </c>
      <c r="H21" s="10" t="s">
        <v>54</v>
      </c>
    </row>
    <row r="22" spans="2:12" x14ac:dyDescent="0.25">
      <c r="B22" s="18">
        <v>5</v>
      </c>
      <c r="C22" s="18">
        <v>5</v>
      </c>
      <c r="D22" s="18">
        <v>5</v>
      </c>
      <c r="E22" s="18">
        <v>5</v>
      </c>
      <c r="F22" s="18">
        <v>5</v>
      </c>
      <c r="G22" s="18">
        <v>5</v>
      </c>
      <c r="H22" s="10" t="s">
        <v>55</v>
      </c>
    </row>
    <row r="23" spans="2:12" x14ac:dyDescent="0.25">
      <c r="B23" s="54">
        <v>4</v>
      </c>
      <c r="C23" s="33">
        <v>4</v>
      </c>
      <c r="D23" s="33">
        <v>4</v>
      </c>
      <c r="E23" s="33">
        <v>4</v>
      </c>
      <c r="F23" s="33">
        <v>4</v>
      </c>
      <c r="G23" s="33">
        <v>4</v>
      </c>
      <c r="H23" s="10" t="s">
        <v>56</v>
      </c>
    </row>
    <row r="24" spans="2:12" x14ac:dyDescent="0.25">
      <c r="B24" s="33">
        <v>4</v>
      </c>
      <c r="C24" s="33">
        <v>4</v>
      </c>
      <c r="D24" s="33">
        <v>4</v>
      </c>
      <c r="E24" s="33">
        <v>4</v>
      </c>
      <c r="F24" s="33">
        <v>4</v>
      </c>
      <c r="G24" s="33">
        <v>4</v>
      </c>
      <c r="H24" s="10" t="s">
        <v>57</v>
      </c>
    </row>
    <row r="25" spans="2:12" x14ac:dyDescent="0.25">
      <c r="B25" s="18">
        <v>5</v>
      </c>
      <c r="C25" s="18">
        <v>5</v>
      </c>
      <c r="D25" s="18">
        <v>5</v>
      </c>
      <c r="E25" s="18">
        <v>5</v>
      </c>
      <c r="F25" s="33">
        <v>4</v>
      </c>
      <c r="G25" s="33">
        <v>4</v>
      </c>
      <c r="H25" s="10" t="s">
        <v>58</v>
      </c>
    </row>
    <row r="26" spans="2:12" x14ac:dyDescent="0.25">
      <c r="B26" s="25">
        <v>5</v>
      </c>
      <c r="C26" s="25">
        <v>5</v>
      </c>
      <c r="D26" s="25">
        <v>5</v>
      </c>
      <c r="E26" s="25">
        <v>5</v>
      </c>
      <c r="F26" s="44">
        <v>4</v>
      </c>
      <c r="G26" s="44">
        <v>4</v>
      </c>
      <c r="H26" s="10" t="s">
        <v>59</v>
      </c>
    </row>
    <row r="27" spans="2:12" x14ac:dyDescent="0.25">
      <c r="B27" s="33">
        <v>4</v>
      </c>
      <c r="C27" s="33">
        <v>4</v>
      </c>
      <c r="D27" s="33">
        <v>4</v>
      </c>
      <c r="E27" s="33">
        <v>4</v>
      </c>
      <c r="F27" s="33">
        <v>4</v>
      </c>
      <c r="G27" s="33">
        <v>4</v>
      </c>
      <c r="H27" s="10" t="s">
        <v>60</v>
      </c>
    </row>
    <row r="28" spans="2:12" x14ac:dyDescent="0.25">
      <c r="B28" s="33">
        <v>4</v>
      </c>
      <c r="C28" s="16">
        <v>3</v>
      </c>
      <c r="D28" s="16">
        <v>3</v>
      </c>
      <c r="E28" s="18">
        <v>5</v>
      </c>
      <c r="F28" s="18">
        <v>5</v>
      </c>
      <c r="G28" s="18">
        <v>5</v>
      </c>
      <c r="H28" s="10" t="s">
        <v>61</v>
      </c>
    </row>
    <row r="29" spans="2:12" x14ac:dyDescent="0.25">
      <c r="B29" s="32">
        <v>5</v>
      </c>
      <c r="C29" s="32">
        <v>5</v>
      </c>
      <c r="D29" s="53">
        <v>3</v>
      </c>
      <c r="E29" s="34">
        <v>4</v>
      </c>
      <c r="F29" s="34">
        <v>4</v>
      </c>
      <c r="G29" s="30">
        <v>5</v>
      </c>
      <c r="H29" s="10" t="s">
        <v>62</v>
      </c>
    </row>
    <row r="30" spans="2:12" x14ac:dyDescent="0.25">
      <c r="B30" s="18">
        <v>5</v>
      </c>
      <c r="C30" s="33">
        <v>4</v>
      </c>
      <c r="D30" s="33">
        <v>4</v>
      </c>
      <c r="E30" s="33">
        <v>4</v>
      </c>
      <c r="F30" s="18">
        <v>5</v>
      </c>
      <c r="G30" s="18">
        <v>5</v>
      </c>
      <c r="H30" s="10" t="s">
        <v>63</v>
      </c>
    </row>
    <row r="31" spans="2:12" x14ac:dyDescent="0.25">
      <c r="B31" s="16">
        <v>3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0" t="s">
        <v>64</v>
      </c>
    </row>
    <row r="32" spans="2:12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44">
        <v>4</v>
      </c>
      <c r="E33" s="25">
        <v>5</v>
      </c>
      <c r="F33" s="25">
        <v>5</v>
      </c>
      <c r="G33" s="18">
        <v>5</v>
      </c>
      <c r="H33" s="10" t="s">
        <v>66</v>
      </c>
    </row>
    <row r="34" spans="2:8" x14ac:dyDescent="0.25">
      <c r="B34" s="25">
        <v>5</v>
      </c>
      <c r="C34" s="28">
        <v>1</v>
      </c>
      <c r="D34" s="28">
        <v>1</v>
      </c>
      <c r="E34" s="28">
        <v>1</v>
      </c>
      <c r="F34" s="28">
        <v>1</v>
      </c>
      <c r="G34" s="27">
        <v>1</v>
      </c>
      <c r="H34" s="10" t="s">
        <v>67</v>
      </c>
    </row>
    <row r="35" spans="2:8" x14ac:dyDescent="0.25">
      <c r="B35" s="33">
        <v>4</v>
      </c>
      <c r="C35" s="33">
        <v>4</v>
      </c>
      <c r="D35" s="33">
        <v>4</v>
      </c>
      <c r="E35" s="33">
        <v>4</v>
      </c>
      <c r="F35" s="33">
        <v>4</v>
      </c>
      <c r="G35" s="18">
        <v>5</v>
      </c>
      <c r="H35" s="10" t="s">
        <v>68</v>
      </c>
    </row>
    <row r="37" spans="2:8" x14ac:dyDescent="0.25">
      <c r="B37" s="122" t="s">
        <v>98</v>
      </c>
      <c r="C37" s="122"/>
      <c r="D37" s="122"/>
      <c r="E37" s="122"/>
      <c r="F37" s="122"/>
      <c r="G37" s="122"/>
      <c r="H37" s="122"/>
    </row>
    <row r="38" spans="2:8" ht="79.5" customHeight="1" x14ac:dyDescent="0.25">
      <c r="B38" s="115" t="s">
        <v>99</v>
      </c>
      <c r="C38" s="115"/>
      <c r="D38" s="115"/>
      <c r="E38" s="115"/>
      <c r="F38" s="115"/>
      <c r="G38" s="115"/>
      <c r="H38" s="115"/>
    </row>
    <row r="39" spans="2:8" ht="22.5" customHeight="1" x14ac:dyDescent="0.25">
      <c r="B39" s="115" t="s">
        <v>94</v>
      </c>
      <c r="C39" s="115"/>
      <c r="D39" s="115"/>
      <c r="E39" s="115"/>
      <c r="F39" s="115"/>
      <c r="G39" s="115"/>
      <c r="H39" s="115"/>
    </row>
    <row r="40" spans="2:8" ht="20.25" customHeight="1" x14ac:dyDescent="0.25">
      <c r="B40" s="115" t="s">
        <v>95</v>
      </c>
      <c r="C40" s="115"/>
      <c r="D40" s="115"/>
      <c r="E40" s="115"/>
      <c r="F40" s="115"/>
      <c r="G40" s="115"/>
      <c r="H40" s="115"/>
    </row>
    <row r="41" spans="2:8" ht="21.75" customHeight="1" x14ac:dyDescent="0.25">
      <c r="B41" s="115" t="s">
        <v>96</v>
      </c>
      <c r="C41" s="115"/>
      <c r="D41" s="115"/>
      <c r="E41" s="115"/>
      <c r="F41" s="115"/>
      <c r="G41" s="115"/>
      <c r="H41" s="115"/>
    </row>
    <row r="42" spans="2:8" ht="21" customHeight="1" x14ac:dyDescent="0.25">
      <c r="B42" s="115" t="s">
        <v>100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J1"/>
    <mergeCell ref="B2:J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0" zoomScaleNormal="90" workbookViewId="0">
      <selection activeCell="S1" sqref="S1"/>
    </sheetView>
  </sheetViews>
  <sheetFormatPr defaultRowHeight="15" x14ac:dyDescent="0.25"/>
  <cols>
    <col min="2" max="3" width="6.85546875" customWidth="1"/>
    <col min="4" max="4" width="6.28515625" customWidth="1"/>
    <col min="5" max="6" width="6.85546875" customWidth="1"/>
    <col min="7" max="7" width="7" customWidth="1"/>
    <col min="8" max="8" width="20.28515625" customWidth="1"/>
    <col min="10" max="10" width="30.140625" customWidth="1"/>
    <col min="11" max="11" width="10.7109375" style="1" customWidth="1"/>
    <col min="12" max="12" width="10.28515625" customWidth="1"/>
    <col min="13" max="13" width="6.85546875" customWidth="1"/>
    <col min="14" max="14" width="6.42578125" customWidth="1"/>
    <col min="15" max="16" width="6.7109375" customWidth="1"/>
    <col min="17" max="17" width="6.5703125" customWidth="1"/>
  </cols>
  <sheetData>
    <row r="1" spans="1:18" s="1" customFormat="1" ht="33" customHeight="1" x14ac:dyDescent="0.25">
      <c r="B1" s="123" t="s">
        <v>14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8" s="1" customFormat="1" ht="39" customHeight="1" x14ac:dyDescent="0.25">
      <c r="B2" s="124" t="s">
        <v>172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4" spans="1:18" x14ac:dyDescent="0.25">
      <c r="B4" s="117" t="s">
        <v>14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</row>
    <row r="5" spans="1:18" ht="17.25" customHeight="1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1:18" x14ac:dyDescent="0.25">
      <c r="B6" s="33">
        <v>4</v>
      </c>
      <c r="C6" s="18">
        <v>5</v>
      </c>
      <c r="D6" s="18">
        <v>5</v>
      </c>
      <c r="E6" s="18">
        <v>5</v>
      </c>
      <c r="F6" s="18">
        <v>5</v>
      </c>
      <c r="G6" s="30">
        <v>5</v>
      </c>
      <c r="H6" s="10" t="s">
        <v>39</v>
      </c>
      <c r="J6" s="119" t="s">
        <v>14</v>
      </c>
      <c r="K6" s="68" t="s">
        <v>72</v>
      </c>
      <c r="L6" s="118">
        <v>3.5999999999999997E-2</v>
      </c>
      <c r="M6" s="68">
        <v>0</v>
      </c>
      <c r="N6" s="68">
        <v>0</v>
      </c>
      <c r="O6" s="68">
        <v>2</v>
      </c>
      <c r="P6" s="68">
        <v>7</v>
      </c>
      <c r="Q6" s="68">
        <v>21</v>
      </c>
      <c r="R6" s="68">
        <f t="shared" ref="R6:R11" si="0">SUM(M6:Q6)</f>
        <v>30</v>
      </c>
    </row>
    <row r="7" spans="1:18" x14ac:dyDescent="0.25">
      <c r="A7" s="7"/>
      <c r="B7" s="18">
        <v>5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0" t="s">
        <v>40</v>
      </c>
      <c r="I7" s="6"/>
      <c r="J7" s="120"/>
      <c r="K7" s="68" t="s">
        <v>36</v>
      </c>
      <c r="L7" s="118"/>
      <c r="M7" s="68">
        <v>0</v>
      </c>
      <c r="N7" s="68">
        <v>0</v>
      </c>
      <c r="O7" s="68">
        <v>1</v>
      </c>
      <c r="P7" s="68">
        <v>9</v>
      </c>
      <c r="Q7" s="68">
        <v>20</v>
      </c>
      <c r="R7" s="68">
        <f t="shared" si="0"/>
        <v>30</v>
      </c>
    </row>
    <row r="8" spans="1:18" x14ac:dyDescent="0.25">
      <c r="A8" s="7"/>
      <c r="B8" s="18">
        <v>5</v>
      </c>
      <c r="C8" s="18">
        <v>5</v>
      </c>
      <c r="D8" s="18">
        <v>5</v>
      </c>
      <c r="E8" s="18">
        <v>5</v>
      </c>
      <c r="F8" s="18">
        <v>5</v>
      </c>
      <c r="G8" s="18">
        <v>5</v>
      </c>
      <c r="H8" s="10" t="s">
        <v>41</v>
      </c>
      <c r="I8" s="8"/>
      <c r="J8" s="120"/>
      <c r="K8" s="68" t="s">
        <v>35</v>
      </c>
      <c r="L8" s="118"/>
      <c r="M8" s="68">
        <v>0</v>
      </c>
      <c r="N8" s="68">
        <v>0</v>
      </c>
      <c r="O8" s="68">
        <v>2</v>
      </c>
      <c r="P8" s="68">
        <v>10</v>
      </c>
      <c r="Q8" s="68">
        <v>18</v>
      </c>
      <c r="R8" s="68">
        <f t="shared" si="0"/>
        <v>30</v>
      </c>
    </row>
    <row r="9" spans="1:18" x14ac:dyDescent="0.25">
      <c r="A9" s="7"/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0" t="s">
        <v>42</v>
      </c>
      <c r="I9" s="6"/>
      <c r="J9" s="120"/>
      <c r="K9" s="68" t="s">
        <v>34</v>
      </c>
      <c r="L9" s="118"/>
      <c r="M9" s="68">
        <v>1</v>
      </c>
      <c r="N9" s="68">
        <v>0</v>
      </c>
      <c r="O9" s="68">
        <v>4</v>
      </c>
      <c r="P9" s="68">
        <v>9</v>
      </c>
      <c r="Q9" s="68">
        <v>16</v>
      </c>
      <c r="R9" s="68">
        <f t="shared" si="0"/>
        <v>30</v>
      </c>
    </row>
    <row r="10" spans="1:18" x14ac:dyDescent="0.25">
      <c r="A10" s="7"/>
      <c r="B10" s="18">
        <v>5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0" t="s">
        <v>43</v>
      </c>
      <c r="I10" s="6"/>
      <c r="J10" s="120"/>
      <c r="K10" s="68" t="s">
        <v>71</v>
      </c>
      <c r="L10" s="118"/>
      <c r="M10" s="68">
        <v>2</v>
      </c>
      <c r="N10" s="68">
        <v>0</v>
      </c>
      <c r="O10" s="68">
        <v>4</v>
      </c>
      <c r="P10" s="68">
        <v>7</v>
      </c>
      <c r="Q10" s="68">
        <v>17</v>
      </c>
      <c r="R10" s="68">
        <f t="shared" si="0"/>
        <v>30</v>
      </c>
    </row>
    <row r="11" spans="1:18" x14ac:dyDescent="0.25">
      <c r="A11" s="7"/>
      <c r="B11" s="18">
        <v>5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0" t="s">
        <v>44</v>
      </c>
      <c r="I11" s="7"/>
      <c r="J11" s="121"/>
      <c r="K11" s="68" t="s">
        <v>70</v>
      </c>
      <c r="L11" s="118"/>
      <c r="M11" s="69">
        <v>0</v>
      </c>
      <c r="N11" s="69">
        <v>0</v>
      </c>
      <c r="O11" s="69">
        <v>5</v>
      </c>
      <c r="P11" s="69">
        <v>7</v>
      </c>
      <c r="Q11" s="69">
        <v>18</v>
      </c>
      <c r="R11" s="69">
        <f t="shared" si="0"/>
        <v>30</v>
      </c>
    </row>
    <row r="12" spans="1:18" x14ac:dyDescent="0.25">
      <c r="A12" s="7"/>
      <c r="B12" s="18">
        <v>5</v>
      </c>
      <c r="C12" s="18">
        <v>5</v>
      </c>
      <c r="D12" s="18">
        <v>5</v>
      </c>
      <c r="E12" s="18">
        <v>5</v>
      </c>
      <c r="F12" s="18">
        <v>5</v>
      </c>
      <c r="G12" s="18">
        <v>5</v>
      </c>
      <c r="H12" s="10" t="s">
        <v>45</v>
      </c>
      <c r="I12" s="6"/>
      <c r="J12" s="7"/>
      <c r="K12" s="7"/>
      <c r="L12" s="7"/>
    </row>
    <row r="13" spans="1:18" x14ac:dyDescent="0.25">
      <c r="A13" s="7"/>
      <c r="B13" s="16">
        <v>3</v>
      </c>
      <c r="C13" s="33">
        <v>4</v>
      </c>
      <c r="D13" s="33">
        <v>4</v>
      </c>
      <c r="E13" s="33">
        <v>4</v>
      </c>
      <c r="F13" s="18">
        <v>5</v>
      </c>
      <c r="G13" s="18">
        <v>5</v>
      </c>
      <c r="H13" s="10" t="s">
        <v>46</v>
      </c>
      <c r="I13" s="6"/>
      <c r="J13" s="7"/>
      <c r="K13" s="7"/>
      <c r="L13" s="7"/>
    </row>
    <row r="14" spans="1:18" x14ac:dyDescent="0.25">
      <c r="A14" s="7"/>
      <c r="B14" s="18">
        <v>5</v>
      </c>
      <c r="C14" s="27">
        <v>1</v>
      </c>
      <c r="D14" s="27">
        <v>1</v>
      </c>
      <c r="E14" s="18">
        <v>5</v>
      </c>
      <c r="F14" s="18">
        <v>5</v>
      </c>
      <c r="G14" s="18">
        <v>5</v>
      </c>
      <c r="H14" s="10" t="s">
        <v>47</v>
      </c>
      <c r="I14" s="6"/>
      <c r="J14" s="7"/>
      <c r="K14" s="7"/>
      <c r="L14" s="7"/>
    </row>
    <row r="15" spans="1:18" x14ac:dyDescent="0.25">
      <c r="A15" s="7"/>
      <c r="B15" s="18">
        <v>5</v>
      </c>
      <c r="C15" s="42">
        <v>5</v>
      </c>
      <c r="D15" s="18">
        <v>5</v>
      </c>
      <c r="E15" s="18">
        <v>5</v>
      </c>
      <c r="F15" s="18">
        <v>5</v>
      </c>
      <c r="G15" s="18">
        <v>5</v>
      </c>
      <c r="H15" s="10" t="s">
        <v>48</v>
      </c>
      <c r="I15" s="6"/>
      <c r="J15" s="7"/>
      <c r="K15" s="7"/>
      <c r="L15" s="7"/>
    </row>
    <row r="16" spans="1:18" x14ac:dyDescent="0.25">
      <c r="A16" s="7"/>
      <c r="B16" s="18">
        <v>5</v>
      </c>
      <c r="C16" s="18">
        <v>5</v>
      </c>
      <c r="D16" s="18">
        <v>5</v>
      </c>
      <c r="E16" s="18">
        <v>5</v>
      </c>
      <c r="F16" s="18">
        <v>5</v>
      </c>
      <c r="G16" s="18">
        <v>5</v>
      </c>
      <c r="H16" s="10" t="s">
        <v>49</v>
      </c>
      <c r="I16" s="6"/>
      <c r="J16" s="7"/>
      <c r="K16" s="7"/>
      <c r="L16" s="7"/>
    </row>
    <row r="17" spans="1:12" x14ac:dyDescent="0.25">
      <c r="A17" s="7"/>
      <c r="B17" s="33">
        <v>4</v>
      </c>
      <c r="C17" s="33">
        <v>4</v>
      </c>
      <c r="D17" s="33">
        <v>4</v>
      </c>
      <c r="E17" s="33">
        <v>4</v>
      </c>
      <c r="F17" s="33">
        <v>4</v>
      </c>
      <c r="G17" s="33">
        <v>4</v>
      </c>
      <c r="H17" s="10" t="s">
        <v>50</v>
      </c>
      <c r="I17" s="7"/>
      <c r="J17" s="7"/>
      <c r="K17" s="7"/>
      <c r="L17" s="7"/>
    </row>
    <row r="18" spans="1:12" x14ac:dyDescent="0.25">
      <c r="A18" s="7"/>
      <c r="B18" s="33">
        <v>4</v>
      </c>
      <c r="C18" s="33">
        <v>4</v>
      </c>
      <c r="D18" s="33">
        <v>4</v>
      </c>
      <c r="E18" s="33">
        <v>4</v>
      </c>
      <c r="F18" s="33">
        <v>4</v>
      </c>
      <c r="G18" s="18">
        <v>5</v>
      </c>
      <c r="H18" s="10" t="s">
        <v>51</v>
      </c>
      <c r="I18" s="7"/>
      <c r="J18" s="7"/>
      <c r="K18" s="7"/>
      <c r="L18" s="7"/>
    </row>
    <row r="19" spans="1:12" x14ac:dyDescent="0.25">
      <c r="A19" s="7"/>
      <c r="B19" s="33">
        <v>4</v>
      </c>
      <c r="C19" s="33">
        <v>4</v>
      </c>
      <c r="D19" s="33">
        <v>4</v>
      </c>
      <c r="E19" s="16">
        <v>3</v>
      </c>
      <c r="F19" s="33">
        <v>4</v>
      </c>
      <c r="G19" s="33">
        <v>4</v>
      </c>
      <c r="H19" s="10" t="s">
        <v>52</v>
      </c>
      <c r="I19" s="7"/>
      <c r="J19" s="7"/>
      <c r="K19" s="7"/>
      <c r="L19" s="7"/>
    </row>
    <row r="20" spans="1:12" x14ac:dyDescent="0.25">
      <c r="A20" s="7"/>
      <c r="B20" s="18">
        <v>5</v>
      </c>
      <c r="C20" s="33">
        <v>4</v>
      </c>
      <c r="D20" s="33">
        <v>4</v>
      </c>
      <c r="E20" s="33">
        <v>4</v>
      </c>
      <c r="F20" s="33">
        <v>4</v>
      </c>
      <c r="G20" s="33">
        <v>4</v>
      </c>
      <c r="H20" s="10" t="s">
        <v>53</v>
      </c>
      <c r="I20" s="7"/>
      <c r="J20" s="7"/>
      <c r="K20" s="7"/>
      <c r="L20" s="7"/>
    </row>
    <row r="21" spans="1:12" x14ac:dyDescent="0.25">
      <c r="B21" s="18">
        <v>5</v>
      </c>
      <c r="C21" s="18">
        <v>5</v>
      </c>
      <c r="D21" s="18">
        <v>5</v>
      </c>
      <c r="E21" s="18">
        <v>5</v>
      </c>
      <c r="F21" s="18">
        <v>5</v>
      </c>
      <c r="G21" s="18">
        <v>5</v>
      </c>
      <c r="H21" s="10" t="s">
        <v>54</v>
      </c>
    </row>
    <row r="22" spans="1:12" x14ac:dyDescent="0.25">
      <c r="B22" s="18">
        <v>5</v>
      </c>
      <c r="C22" s="18">
        <v>5</v>
      </c>
      <c r="D22" s="33">
        <v>4</v>
      </c>
      <c r="E22" s="33">
        <v>4</v>
      </c>
      <c r="F22" s="33">
        <v>4</v>
      </c>
      <c r="G22" s="33">
        <v>4</v>
      </c>
      <c r="H22" s="10" t="s">
        <v>55</v>
      </c>
    </row>
    <row r="23" spans="1:12" x14ac:dyDescent="0.25">
      <c r="B23" s="31">
        <v>5</v>
      </c>
      <c r="C23" s="18">
        <v>5</v>
      </c>
      <c r="D23" s="18">
        <v>5</v>
      </c>
      <c r="E23" s="18">
        <v>5</v>
      </c>
      <c r="F23" s="18">
        <v>5</v>
      </c>
      <c r="G23" s="18">
        <v>5</v>
      </c>
      <c r="H23" s="10" t="s">
        <v>56</v>
      </c>
    </row>
    <row r="24" spans="1:12" x14ac:dyDescent="0.25">
      <c r="B24" s="33">
        <v>4</v>
      </c>
      <c r="C24" s="16">
        <v>3</v>
      </c>
      <c r="D24" s="16">
        <v>3</v>
      </c>
      <c r="E24" s="33">
        <v>4</v>
      </c>
      <c r="F24" s="33">
        <v>4</v>
      </c>
      <c r="G24" s="16">
        <v>3</v>
      </c>
      <c r="H24" s="10" t="s">
        <v>57</v>
      </c>
    </row>
    <row r="25" spans="1:12" x14ac:dyDescent="0.25">
      <c r="B25" s="16">
        <v>3</v>
      </c>
      <c r="C25" s="16">
        <v>3</v>
      </c>
      <c r="D25" s="16">
        <v>3</v>
      </c>
      <c r="E25" s="33">
        <v>4</v>
      </c>
      <c r="F25" s="33">
        <v>4</v>
      </c>
      <c r="G25" s="33">
        <v>4</v>
      </c>
      <c r="H25" s="10" t="s">
        <v>58</v>
      </c>
    </row>
    <row r="26" spans="1:12" x14ac:dyDescent="0.25">
      <c r="B26" s="24">
        <v>3</v>
      </c>
      <c r="C26" s="24">
        <v>3</v>
      </c>
      <c r="D26" s="24">
        <v>3</v>
      </c>
      <c r="E26" s="44">
        <v>4</v>
      </c>
      <c r="F26" s="44">
        <v>4</v>
      </c>
      <c r="G26" s="44">
        <v>4</v>
      </c>
      <c r="H26" s="10" t="s">
        <v>59</v>
      </c>
    </row>
    <row r="27" spans="1:12" x14ac:dyDescent="0.25">
      <c r="B27" s="18">
        <v>5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0" t="s">
        <v>60</v>
      </c>
    </row>
    <row r="28" spans="1:12" x14ac:dyDescent="0.25">
      <c r="B28" s="33">
        <v>4</v>
      </c>
      <c r="C28" s="33">
        <v>4</v>
      </c>
      <c r="D28" s="33">
        <v>4</v>
      </c>
      <c r="E28" s="18">
        <v>5</v>
      </c>
      <c r="F28" s="18">
        <v>5</v>
      </c>
      <c r="G28" s="18">
        <v>5</v>
      </c>
      <c r="H28" s="10" t="s">
        <v>61</v>
      </c>
    </row>
    <row r="29" spans="1:12" x14ac:dyDescent="0.25">
      <c r="B29" s="53">
        <v>3</v>
      </c>
      <c r="C29" s="53">
        <v>3</v>
      </c>
      <c r="D29" s="53">
        <v>3</v>
      </c>
      <c r="E29" s="53">
        <v>3</v>
      </c>
      <c r="F29" s="53">
        <v>3</v>
      </c>
      <c r="G29" s="53">
        <v>3</v>
      </c>
      <c r="H29" s="10" t="s">
        <v>62</v>
      </c>
    </row>
    <row r="30" spans="1:12" x14ac:dyDescent="0.25">
      <c r="B30" s="18">
        <v>5</v>
      </c>
      <c r="C30" s="27">
        <v>1</v>
      </c>
      <c r="D30" s="33">
        <v>4</v>
      </c>
      <c r="E30" s="33">
        <v>4</v>
      </c>
      <c r="F30" s="18">
        <v>5</v>
      </c>
      <c r="G30" s="18">
        <v>5</v>
      </c>
      <c r="H30" s="10" t="s">
        <v>63</v>
      </c>
    </row>
    <row r="31" spans="1:12" x14ac:dyDescent="0.25">
      <c r="B31" s="33">
        <v>4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0" t="s">
        <v>64</v>
      </c>
    </row>
    <row r="32" spans="1:12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25">
        <v>5</v>
      </c>
      <c r="E33" s="25">
        <v>5</v>
      </c>
      <c r="F33" s="25">
        <v>5</v>
      </c>
      <c r="G33" s="18">
        <v>5</v>
      </c>
      <c r="H33" s="10" t="s">
        <v>66</v>
      </c>
    </row>
    <row r="34" spans="2:8" x14ac:dyDescent="0.25">
      <c r="B34" s="25">
        <v>5</v>
      </c>
      <c r="C34" s="25">
        <v>5</v>
      </c>
      <c r="D34" s="25">
        <v>5</v>
      </c>
      <c r="E34" s="25">
        <v>5</v>
      </c>
      <c r="F34" s="25">
        <v>5</v>
      </c>
      <c r="G34" s="18">
        <v>5</v>
      </c>
      <c r="H34" s="10" t="s">
        <v>67</v>
      </c>
    </row>
    <row r="35" spans="2:8" x14ac:dyDescent="0.25">
      <c r="B35" s="16">
        <v>3</v>
      </c>
      <c r="C35" s="33">
        <v>4</v>
      </c>
      <c r="D35" s="33">
        <v>4</v>
      </c>
      <c r="E35" s="33">
        <v>4</v>
      </c>
      <c r="F35" s="33">
        <v>4</v>
      </c>
      <c r="G35" s="33">
        <v>4</v>
      </c>
      <c r="H35" s="10" t="s">
        <v>68</v>
      </c>
    </row>
    <row r="37" spans="2:8" x14ac:dyDescent="0.25">
      <c r="B37" s="122" t="s">
        <v>101</v>
      </c>
      <c r="C37" s="122"/>
      <c r="D37" s="122"/>
      <c r="E37" s="122"/>
      <c r="F37" s="122"/>
      <c r="G37" s="122"/>
      <c r="H37" s="122"/>
    </row>
    <row r="38" spans="2:8" ht="20.25" customHeight="1" x14ac:dyDescent="0.25">
      <c r="B38" s="115" t="s">
        <v>102</v>
      </c>
      <c r="C38" s="115"/>
      <c r="D38" s="115"/>
      <c r="E38" s="115"/>
      <c r="F38" s="115"/>
      <c r="G38" s="115"/>
      <c r="H38" s="115"/>
    </row>
    <row r="39" spans="2:8" ht="24.75" customHeight="1" x14ac:dyDescent="0.25">
      <c r="B39" s="115" t="s">
        <v>103</v>
      </c>
      <c r="C39" s="115"/>
      <c r="D39" s="115"/>
      <c r="E39" s="115"/>
      <c r="F39" s="115"/>
      <c r="G39" s="115"/>
      <c r="H39" s="115"/>
    </row>
    <row r="40" spans="2:8" ht="21" customHeight="1" x14ac:dyDescent="0.25">
      <c r="B40" s="115" t="s">
        <v>104</v>
      </c>
      <c r="C40" s="115"/>
      <c r="D40" s="115"/>
      <c r="E40" s="115"/>
      <c r="F40" s="115"/>
      <c r="G40" s="115"/>
      <c r="H40" s="115"/>
    </row>
    <row r="41" spans="2:8" ht="21.75" customHeight="1" x14ac:dyDescent="0.25">
      <c r="B41" s="115" t="s">
        <v>105</v>
      </c>
      <c r="C41" s="115"/>
      <c r="D41" s="115"/>
      <c r="E41" s="115"/>
      <c r="F41" s="115"/>
      <c r="G41" s="115"/>
      <c r="H41" s="115"/>
    </row>
    <row r="42" spans="2:8" ht="36.75" customHeight="1" x14ac:dyDescent="0.25">
      <c r="B42" s="115" t="s">
        <v>106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N1"/>
    <mergeCell ref="B2:N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0" zoomScaleNormal="90" workbookViewId="0">
      <selection activeCell="L2" sqref="L2"/>
    </sheetView>
  </sheetViews>
  <sheetFormatPr defaultRowHeight="15" x14ac:dyDescent="0.25"/>
  <cols>
    <col min="2" max="2" width="7" customWidth="1"/>
    <col min="3" max="3" width="7.28515625" customWidth="1"/>
    <col min="4" max="4" width="7" customWidth="1"/>
    <col min="5" max="5" width="7.140625" customWidth="1"/>
    <col min="6" max="6" width="7" customWidth="1"/>
    <col min="7" max="7" width="7.28515625" customWidth="1"/>
    <col min="8" max="8" width="20" customWidth="1"/>
    <col min="10" max="10" width="32.42578125" customWidth="1"/>
    <col min="11" max="11" width="11" style="1" customWidth="1"/>
    <col min="12" max="12" width="10" customWidth="1"/>
    <col min="13" max="13" width="6.7109375" customWidth="1"/>
    <col min="14" max="14" width="7" customWidth="1"/>
    <col min="15" max="15" width="7.140625" customWidth="1"/>
    <col min="16" max="16" width="6.85546875" customWidth="1"/>
    <col min="17" max="17" width="7" customWidth="1"/>
  </cols>
  <sheetData>
    <row r="1" spans="1:18" s="1" customFormat="1" ht="27.75" customHeight="1" x14ac:dyDescent="0.25">
      <c r="B1" s="131" t="s">
        <v>15</v>
      </c>
      <c r="C1" s="132"/>
      <c r="D1" s="132"/>
      <c r="E1" s="132"/>
      <c r="F1" s="132"/>
      <c r="G1" s="132"/>
      <c r="H1" s="132"/>
      <c r="I1" s="132"/>
      <c r="J1" s="133"/>
    </row>
    <row r="2" spans="1:18" s="1" customFormat="1" ht="29.25" customHeight="1" x14ac:dyDescent="0.25">
      <c r="B2" s="124" t="s">
        <v>179</v>
      </c>
      <c r="C2" s="124"/>
      <c r="D2" s="124"/>
      <c r="E2" s="124"/>
      <c r="F2" s="124"/>
      <c r="G2" s="124"/>
      <c r="H2" s="124"/>
      <c r="I2" s="124"/>
      <c r="J2" s="124"/>
    </row>
    <row r="4" spans="1:18" x14ac:dyDescent="0.25">
      <c r="B4" s="117" t="s">
        <v>15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</row>
    <row r="5" spans="1:18" ht="15.75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1:18" x14ac:dyDescent="0.25">
      <c r="B6" s="33">
        <v>4</v>
      </c>
      <c r="C6" s="33">
        <v>4</v>
      </c>
      <c r="D6" s="33">
        <v>4</v>
      </c>
      <c r="E6" s="33">
        <v>4</v>
      </c>
      <c r="F6" s="33">
        <v>4</v>
      </c>
      <c r="G6" s="49">
        <v>1</v>
      </c>
      <c r="H6" s="10" t="s">
        <v>39</v>
      </c>
      <c r="J6" s="119" t="s">
        <v>15</v>
      </c>
      <c r="K6" s="68" t="s">
        <v>72</v>
      </c>
      <c r="L6" s="118">
        <v>2.5000000000000001E-2</v>
      </c>
      <c r="M6" s="68">
        <v>1</v>
      </c>
      <c r="N6" s="68">
        <v>0</v>
      </c>
      <c r="O6" s="68">
        <v>6</v>
      </c>
      <c r="P6" s="68">
        <v>5</v>
      </c>
      <c r="Q6" s="68">
        <v>18</v>
      </c>
      <c r="R6" s="68">
        <f t="shared" ref="R6:R11" si="0">SUM(M6:Q6)</f>
        <v>30</v>
      </c>
    </row>
    <row r="7" spans="1:18" x14ac:dyDescent="0.25">
      <c r="A7" s="7"/>
      <c r="B7" s="18">
        <v>5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0" t="s">
        <v>40</v>
      </c>
      <c r="I7" s="6"/>
      <c r="J7" s="120"/>
      <c r="K7" s="68" t="s">
        <v>36</v>
      </c>
      <c r="L7" s="118"/>
      <c r="M7" s="68">
        <v>2</v>
      </c>
      <c r="N7" s="68">
        <v>0</v>
      </c>
      <c r="O7" s="68">
        <v>5</v>
      </c>
      <c r="P7" s="68">
        <v>7</v>
      </c>
      <c r="Q7" s="68">
        <v>16</v>
      </c>
      <c r="R7" s="68">
        <f t="shared" si="0"/>
        <v>30</v>
      </c>
    </row>
    <row r="8" spans="1:18" x14ac:dyDescent="0.25">
      <c r="A8" s="7"/>
      <c r="B8" s="18">
        <v>5</v>
      </c>
      <c r="C8" s="27">
        <v>1</v>
      </c>
      <c r="D8" s="27">
        <v>1</v>
      </c>
      <c r="E8" s="28">
        <v>1</v>
      </c>
      <c r="F8" s="28">
        <v>1</v>
      </c>
      <c r="G8" s="44">
        <v>4</v>
      </c>
      <c r="H8" s="10" t="s">
        <v>41</v>
      </c>
      <c r="I8" s="8"/>
      <c r="J8" s="120"/>
      <c r="K8" s="68" t="s">
        <v>35</v>
      </c>
      <c r="L8" s="118"/>
      <c r="M8" s="68">
        <v>3</v>
      </c>
      <c r="N8" s="68">
        <v>1</v>
      </c>
      <c r="O8" s="68">
        <v>5</v>
      </c>
      <c r="P8" s="68">
        <v>6</v>
      </c>
      <c r="Q8" s="68">
        <v>15</v>
      </c>
      <c r="R8" s="68">
        <f t="shared" si="0"/>
        <v>30</v>
      </c>
    </row>
    <row r="9" spans="1:18" x14ac:dyDescent="0.25">
      <c r="A9" s="7"/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0" t="s">
        <v>42</v>
      </c>
      <c r="I9" s="6"/>
      <c r="J9" s="120"/>
      <c r="K9" s="68" t="s">
        <v>34</v>
      </c>
      <c r="L9" s="118"/>
      <c r="M9" s="68">
        <v>2</v>
      </c>
      <c r="N9" s="68">
        <v>0</v>
      </c>
      <c r="O9" s="68">
        <v>7</v>
      </c>
      <c r="P9" s="68">
        <v>6</v>
      </c>
      <c r="Q9" s="68">
        <v>15</v>
      </c>
      <c r="R9" s="68">
        <f t="shared" si="0"/>
        <v>30</v>
      </c>
    </row>
    <row r="10" spans="1:18" x14ac:dyDescent="0.25">
      <c r="A10" s="7"/>
      <c r="B10" s="18">
        <v>5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0" t="s">
        <v>43</v>
      </c>
      <c r="I10" s="6"/>
      <c r="J10" s="120"/>
      <c r="K10" s="68" t="s">
        <v>71</v>
      </c>
      <c r="L10" s="118"/>
      <c r="M10" s="68">
        <v>4</v>
      </c>
      <c r="N10" s="68">
        <v>0</v>
      </c>
      <c r="O10" s="68">
        <v>6</v>
      </c>
      <c r="P10" s="68">
        <v>6</v>
      </c>
      <c r="Q10" s="68">
        <v>14</v>
      </c>
      <c r="R10" s="68">
        <f t="shared" si="0"/>
        <v>30</v>
      </c>
    </row>
    <row r="11" spans="1:18" x14ac:dyDescent="0.25">
      <c r="A11" s="7"/>
      <c r="B11" s="18">
        <v>5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0" t="s">
        <v>44</v>
      </c>
      <c r="I11" s="6"/>
      <c r="J11" s="121"/>
      <c r="K11" s="68" t="s">
        <v>70</v>
      </c>
      <c r="L11" s="118"/>
      <c r="M11" s="69">
        <v>8</v>
      </c>
      <c r="N11" s="69">
        <v>0</v>
      </c>
      <c r="O11" s="69">
        <v>3</v>
      </c>
      <c r="P11" s="69">
        <v>3</v>
      </c>
      <c r="Q11" s="69">
        <v>16</v>
      </c>
      <c r="R11" s="69">
        <f t="shared" si="0"/>
        <v>30</v>
      </c>
    </row>
    <row r="12" spans="1:18" x14ac:dyDescent="0.25">
      <c r="A12" s="7"/>
      <c r="B12" s="27">
        <v>1</v>
      </c>
      <c r="C12" s="27">
        <v>1</v>
      </c>
      <c r="D12" s="18">
        <v>5</v>
      </c>
      <c r="E12" s="18">
        <v>5</v>
      </c>
      <c r="F12" s="18">
        <v>5</v>
      </c>
      <c r="G12" s="18">
        <v>5</v>
      </c>
      <c r="H12" s="10" t="s">
        <v>45</v>
      </c>
      <c r="I12" s="7"/>
      <c r="J12" s="7"/>
      <c r="K12" s="7"/>
      <c r="L12" s="7"/>
    </row>
    <row r="13" spans="1:18" x14ac:dyDescent="0.25">
      <c r="A13" s="7"/>
      <c r="B13" s="18">
        <v>5</v>
      </c>
      <c r="C13" s="18">
        <v>5</v>
      </c>
      <c r="D13" s="18">
        <v>5</v>
      </c>
      <c r="E13" s="18">
        <v>5</v>
      </c>
      <c r="F13" s="18">
        <v>5</v>
      </c>
      <c r="G13" s="18">
        <v>5</v>
      </c>
      <c r="H13" s="10" t="s">
        <v>46</v>
      </c>
      <c r="I13" s="6"/>
      <c r="J13" s="7"/>
      <c r="K13" s="7"/>
      <c r="L13" s="7"/>
    </row>
    <row r="14" spans="1:18" x14ac:dyDescent="0.25">
      <c r="A14" s="7"/>
      <c r="B14" s="27">
        <v>1</v>
      </c>
      <c r="C14" s="18">
        <v>5</v>
      </c>
      <c r="D14" s="18">
        <v>5</v>
      </c>
      <c r="E14" s="38">
        <v>2</v>
      </c>
      <c r="F14" s="18">
        <v>5</v>
      </c>
      <c r="G14" s="18">
        <v>5</v>
      </c>
      <c r="H14" s="10" t="s">
        <v>47</v>
      </c>
      <c r="I14" s="6"/>
      <c r="J14" s="7"/>
      <c r="K14" s="7"/>
      <c r="L14" s="7"/>
    </row>
    <row r="15" spans="1:18" x14ac:dyDescent="0.25">
      <c r="A15" s="7"/>
      <c r="B15" s="35">
        <v>4</v>
      </c>
      <c r="C15" s="35">
        <v>4</v>
      </c>
      <c r="D15" s="33">
        <v>4</v>
      </c>
      <c r="E15" s="33">
        <v>4</v>
      </c>
      <c r="F15" s="33">
        <v>4</v>
      </c>
      <c r="G15" s="16">
        <v>3</v>
      </c>
      <c r="H15" s="10" t="s">
        <v>48</v>
      </c>
      <c r="I15" s="6"/>
      <c r="J15" s="7"/>
      <c r="K15" s="7"/>
      <c r="L15" s="7"/>
    </row>
    <row r="16" spans="1:18" x14ac:dyDescent="0.25">
      <c r="A16" s="7"/>
      <c r="B16" s="27">
        <v>1</v>
      </c>
      <c r="C16" s="27">
        <v>1</v>
      </c>
      <c r="D16" s="16">
        <v>3</v>
      </c>
      <c r="E16" s="27">
        <v>1</v>
      </c>
      <c r="F16" s="27">
        <v>1</v>
      </c>
      <c r="G16" s="27">
        <v>1</v>
      </c>
      <c r="H16" s="10" t="s">
        <v>49</v>
      </c>
      <c r="I16" s="6"/>
      <c r="J16" s="7"/>
      <c r="K16" s="7"/>
      <c r="L16" s="7"/>
    </row>
    <row r="17" spans="1:12" x14ac:dyDescent="0.25">
      <c r="A17" s="7"/>
      <c r="B17" s="16">
        <v>3</v>
      </c>
      <c r="C17" s="16">
        <v>3</v>
      </c>
      <c r="D17" s="16">
        <v>3</v>
      </c>
      <c r="E17" s="16">
        <v>3</v>
      </c>
      <c r="F17" s="16">
        <v>3</v>
      </c>
      <c r="G17" s="16">
        <v>3</v>
      </c>
      <c r="H17" s="10" t="s">
        <v>50</v>
      </c>
      <c r="I17" s="7"/>
      <c r="J17" s="7"/>
      <c r="K17" s="7"/>
      <c r="L17" s="7"/>
    </row>
    <row r="18" spans="1:12" x14ac:dyDescent="0.25">
      <c r="A18" s="7"/>
      <c r="B18" s="18">
        <v>5</v>
      </c>
      <c r="C18" s="16">
        <v>3</v>
      </c>
      <c r="D18" s="16">
        <v>3</v>
      </c>
      <c r="E18" s="16">
        <v>3</v>
      </c>
      <c r="F18" s="16">
        <v>3</v>
      </c>
      <c r="G18" s="16">
        <v>3</v>
      </c>
      <c r="H18" s="10" t="s">
        <v>51</v>
      </c>
      <c r="I18" s="7"/>
      <c r="J18" s="7"/>
      <c r="K18" s="7"/>
      <c r="L18" s="7"/>
    </row>
    <row r="19" spans="1:12" x14ac:dyDescent="0.25">
      <c r="B19" s="16">
        <v>3</v>
      </c>
      <c r="C19" s="16">
        <v>3</v>
      </c>
      <c r="D19" s="16">
        <v>3</v>
      </c>
      <c r="E19" s="16">
        <v>3</v>
      </c>
      <c r="F19" s="16">
        <v>3</v>
      </c>
      <c r="G19" s="16">
        <v>3</v>
      </c>
      <c r="H19" s="10" t="s">
        <v>52</v>
      </c>
    </row>
    <row r="20" spans="1:12" x14ac:dyDescent="0.25">
      <c r="B20" s="16">
        <v>3</v>
      </c>
      <c r="C20" s="16">
        <v>3</v>
      </c>
      <c r="D20" s="16">
        <v>3</v>
      </c>
      <c r="E20" s="16">
        <v>3</v>
      </c>
      <c r="F20" s="16">
        <v>3</v>
      </c>
      <c r="G20" s="16">
        <v>3</v>
      </c>
      <c r="H20" s="10" t="s">
        <v>53</v>
      </c>
    </row>
    <row r="21" spans="1:12" x14ac:dyDescent="0.25">
      <c r="B21" s="27">
        <v>1</v>
      </c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0" t="s">
        <v>54</v>
      </c>
    </row>
    <row r="22" spans="1:12" x14ac:dyDescent="0.25">
      <c r="B22" s="27">
        <v>1</v>
      </c>
      <c r="C22" s="33">
        <v>4</v>
      </c>
      <c r="D22" s="33">
        <v>4</v>
      </c>
      <c r="E22" s="33">
        <v>4</v>
      </c>
      <c r="F22" s="33">
        <v>4</v>
      </c>
      <c r="G22" s="33">
        <v>4</v>
      </c>
      <c r="H22" s="10" t="s">
        <v>55</v>
      </c>
    </row>
    <row r="23" spans="1:12" x14ac:dyDescent="0.25">
      <c r="B23" s="54">
        <v>4</v>
      </c>
      <c r="C23" s="33">
        <v>4</v>
      </c>
      <c r="D23" s="33">
        <v>4</v>
      </c>
      <c r="E23" s="33">
        <v>4</v>
      </c>
      <c r="F23" s="18">
        <v>5</v>
      </c>
      <c r="G23" s="18">
        <v>5</v>
      </c>
      <c r="H23" s="10" t="s">
        <v>56</v>
      </c>
    </row>
    <row r="24" spans="1:12" x14ac:dyDescent="0.25">
      <c r="B24" s="18">
        <v>5</v>
      </c>
      <c r="C24" s="18">
        <v>5</v>
      </c>
      <c r="D24" s="18">
        <v>5</v>
      </c>
      <c r="E24" s="18">
        <v>5</v>
      </c>
      <c r="F24" s="18">
        <v>5</v>
      </c>
      <c r="G24" s="18">
        <v>5</v>
      </c>
      <c r="H24" s="10" t="s">
        <v>57</v>
      </c>
    </row>
    <row r="25" spans="1:12" x14ac:dyDescent="0.25">
      <c r="B25" s="18">
        <v>5</v>
      </c>
      <c r="C25" s="18">
        <v>5</v>
      </c>
      <c r="D25" s="18">
        <v>5</v>
      </c>
      <c r="E25" s="18">
        <v>5</v>
      </c>
      <c r="F25" s="33">
        <v>4</v>
      </c>
      <c r="G25" s="33">
        <v>4</v>
      </c>
      <c r="H25" s="10" t="s">
        <v>58</v>
      </c>
    </row>
    <row r="26" spans="1:12" x14ac:dyDescent="0.25">
      <c r="B26" s="33">
        <v>4</v>
      </c>
      <c r="C26" s="33">
        <v>4</v>
      </c>
      <c r="D26" s="33">
        <v>4</v>
      </c>
      <c r="E26" s="33">
        <v>4</v>
      </c>
      <c r="F26" s="33">
        <v>4</v>
      </c>
      <c r="G26" s="33">
        <v>4</v>
      </c>
      <c r="H26" s="10" t="s">
        <v>59</v>
      </c>
    </row>
    <row r="27" spans="1:12" x14ac:dyDescent="0.25">
      <c r="B27" s="27">
        <v>1</v>
      </c>
      <c r="C27" s="27">
        <v>1</v>
      </c>
      <c r="D27" s="27">
        <v>1</v>
      </c>
      <c r="E27" s="27">
        <v>1</v>
      </c>
      <c r="F27" s="33">
        <v>4</v>
      </c>
      <c r="G27" s="33">
        <v>4</v>
      </c>
      <c r="H27" s="10" t="s">
        <v>60</v>
      </c>
    </row>
    <row r="28" spans="1:12" x14ac:dyDescent="0.25">
      <c r="B28" s="18">
        <v>5</v>
      </c>
      <c r="C28" s="18">
        <v>5</v>
      </c>
      <c r="D28" s="18">
        <v>5</v>
      </c>
      <c r="E28" s="18">
        <v>5</v>
      </c>
      <c r="F28" s="18">
        <v>5</v>
      </c>
      <c r="G28" s="18">
        <v>5</v>
      </c>
      <c r="H28" s="10" t="s">
        <v>61</v>
      </c>
    </row>
    <row r="29" spans="1:12" x14ac:dyDescent="0.25">
      <c r="B29" s="32">
        <v>5</v>
      </c>
      <c r="C29" s="32">
        <v>5</v>
      </c>
      <c r="D29" s="32">
        <v>5</v>
      </c>
      <c r="E29" s="32">
        <v>5</v>
      </c>
      <c r="F29" s="32">
        <v>5</v>
      </c>
      <c r="G29" s="32">
        <v>5</v>
      </c>
      <c r="H29" s="10" t="s">
        <v>62</v>
      </c>
    </row>
    <row r="30" spans="1:12" x14ac:dyDescent="0.25">
      <c r="B30" s="27">
        <v>1</v>
      </c>
      <c r="C30" s="16">
        <v>3</v>
      </c>
      <c r="D30" s="16">
        <v>3</v>
      </c>
      <c r="E30" s="18">
        <v>5</v>
      </c>
      <c r="F30" s="18">
        <v>5</v>
      </c>
      <c r="G30" s="18">
        <v>5</v>
      </c>
      <c r="H30" s="10" t="s">
        <v>63</v>
      </c>
    </row>
    <row r="31" spans="1:12" x14ac:dyDescent="0.25">
      <c r="B31" s="18">
        <v>5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0" t="s">
        <v>64</v>
      </c>
    </row>
    <row r="32" spans="1:12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18">
        <v>5</v>
      </c>
      <c r="E33" s="18">
        <v>5</v>
      </c>
      <c r="F33" s="18">
        <v>5</v>
      </c>
      <c r="G33" s="18">
        <v>5</v>
      </c>
      <c r="H33" s="10" t="s">
        <v>66</v>
      </c>
    </row>
    <row r="34" spans="2:8" x14ac:dyDescent="0.25">
      <c r="B34" s="27">
        <v>1</v>
      </c>
      <c r="C34" s="33">
        <v>4</v>
      </c>
      <c r="D34" s="33">
        <v>4</v>
      </c>
      <c r="E34" s="33">
        <v>4</v>
      </c>
      <c r="F34" s="33">
        <v>4</v>
      </c>
      <c r="G34" s="18">
        <v>5</v>
      </c>
      <c r="H34" s="10" t="s">
        <v>67</v>
      </c>
    </row>
    <row r="35" spans="2:8" x14ac:dyDescent="0.25">
      <c r="B35" s="18">
        <v>5</v>
      </c>
      <c r="C35" s="18">
        <v>5</v>
      </c>
      <c r="D35" s="18">
        <v>5</v>
      </c>
      <c r="E35" s="18">
        <v>5</v>
      </c>
      <c r="F35" s="18">
        <v>5</v>
      </c>
      <c r="G35" s="18">
        <v>5</v>
      </c>
      <c r="H35" s="10" t="s">
        <v>68</v>
      </c>
    </row>
    <row r="37" spans="2:8" x14ac:dyDescent="0.25">
      <c r="B37" s="122" t="s">
        <v>107</v>
      </c>
      <c r="C37" s="122"/>
      <c r="D37" s="122"/>
      <c r="E37" s="122"/>
      <c r="F37" s="122"/>
      <c r="G37" s="122"/>
      <c r="H37" s="122"/>
    </row>
    <row r="38" spans="2:8" ht="59.25" customHeight="1" x14ac:dyDescent="0.25">
      <c r="B38" s="115" t="s">
        <v>108</v>
      </c>
      <c r="C38" s="115"/>
      <c r="D38" s="115"/>
      <c r="E38" s="115"/>
      <c r="F38" s="115"/>
      <c r="G38" s="115"/>
      <c r="H38" s="115"/>
    </row>
    <row r="39" spans="2:8" ht="42.75" customHeight="1" x14ac:dyDescent="0.25">
      <c r="B39" s="115" t="s">
        <v>109</v>
      </c>
      <c r="C39" s="115"/>
      <c r="D39" s="115"/>
      <c r="E39" s="115"/>
      <c r="F39" s="115"/>
      <c r="G39" s="115"/>
      <c r="H39" s="115"/>
    </row>
    <row r="40" spans="2:8" ht="54.75" customHeight="1" x14ac:dyDescent="0.25">
      <c r="B40" s="115" t="s">
        <v>110</v>
      </c>
      <c r="C40" s="115"/>
      <c r="D40" s="115"/>
      <c r="E40" s="115"/>
      <c r="F40" s="115"/>
      <c r="G40" s="115"/>
      <c r="H40" s="115"/>
    </row>
    <row r="41" spans="2:8" ht="44.25" customHeight="1" x14ac:dyDescent="0.25">
      <c r="B41" s="115" t="s">
        <v>111</v>
      </c>
      <c r="C41" s="115"/>
      <c r="D41" s="115"/>
      <c r="E41" s="115"/>
      <c r="F41" s="115"/>
      <c r="G41" s="115"/>
      <c r="H41" s="115"/>
    </row>
    <row r="42" spans="2:8" ht="35.25" customHeight="1" x14ac:dyDescent="0.25">
      <c r="B42" s="115" t="s">
        <v>112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J1"/>
    <mergeCell ref="B2:J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0" zoomScaleNormal="90" workbookViewId="0">
      <selection activeCell="R2" sqref="R2"/>
    </sheetView>
  </sheetViews>
  <sheetFormatPr defaultRowHeight="15" x14ac:dyDescent="0.25"/>
  <cols>
    <col min="2" max="3" width="7.140625" customWidth="1"/>
    <col min="4" max="5" width="6.85546875" customWidth="1"/>
    <col min="6" max="7" width="7" customWidth="1"/>
    <col min="8" max="8" width="20.28515625" customWidth="1"/>
    <col min="10" max="10" width="26.42578125" customWidth="1"/>
    <col min="11" max="11" width="9.85546875" style="1" customWidth="1"/>
    <col min="12" max="12" width="10.42578125" customWidth="1"/>
    <col min="13" max="14" width="6.85546875" customWidth="1"/>
    <col min="15" max="15" width="7.140625" customWidth="1"/>
    <col min="16" max="16" width="6.5703125" customWidth="1"/>
    <col min="17" max="17" width="7" customWidth="1"/>
  </cols>
  <sheetData>
    <row r="1" spans="1:18" s="1" customFormat="1" ht="36" customHeight="1" x14ac:dyDescent="0.25">
      <c r="B1" s="123" t="s">
        <v>16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8" s="1" customFormat="1" ht="30" customHeight="1" x14ac:dyDescent="0.25">
      <c r="B2" s="134" t="s">
        <v>180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4" spans="1:18" x14ac:dyDescent="0.25">
      <c r="B4" s="117" t="s">
        <v>16</v>
      </c>
      <c r="C4" s="117"/>
      <c r="D4" s="117"/>
      <c r="E4" s="117"/>
      <c r="F4" s="117"/>
      <c r="G4" s="117"/>
      <c r="H4" s="117"/>
      <c r="J4" s="11"/>
      <c r="K4" s="11"/>
      <c r="L4" s="11"/>
      <c r="M4" s="116" t="s">
        <v>0</v>
      </c>
      <c r="N4" s="116"/>
      <c r="O4" s="116"/>
      <c r="P4" s="116"/>
      <c r="Q4" s="116"/>
      <c r="R4" s="11"/>
    </row>
    <row r="5" spans="1:18" ht="15.75" x14ac:dyDescent="0.25"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57" t="s">
        <v>38</v>
      </c>
      <c r="J5" s="67" t="s">
        <v>1</v>
      </c>
      <c r="K5" s="67" t="s">
        <v>69</v>
      </c>
      <c r="L5" s="67" t="s">
        <v>2</v>
      </c>
      <c r="M5" s="67" t="s">
        <v>3</v>
      </c>
      <c r="N5" s="67" t="s">
        <v>4</v>
      </c>
      <c r="O5" s="67" t="s">
        <v>5</v>
      </c>
      <c r="P5" s="67" t="s">
        <v>6</v>
      </c>
      <c r="Q5" s="67" t="s">
        <v>7</v>
      </c>
      <c r="R5" s="67" t="s">
        <v>8</v>
      </c>
    </row>
    <row r="6" spans="1:18" x14ac:dyDescent="0.25"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49">
        <v>1</v>
      </c>
      <c r="H6" s="10" t="s">
        <v>39</v>
      </c>
      <c r="J6" s="126" t="s">
        <v>16</v>
      </c>
      <c r="K6" s="68" t="s">
        <v>72</v>
      </c>
      <c r="L6" s="118">
        <v>3.3000000000000002E-2</v>
      </c>
      <c r="M6" s="68">
        <v>5</v>
      </c>
      <c r="N6" s="68">
        <v>2</v>
      </c>
      <c r="O6" s="68">
        <v>1</v>
      </c>
      <c r="P6" s="68">
        <v>2</v>
      </c>
      <c r="Q6" s="68">
        <v>10</v>
      </c>
      <c r="R6" s="68">
        <f t="shared" ref="R6:R11" si="0">SUM(M6:Q6)</f>
        <v>20</v>
      </c>
    </row>
    <row r="7" spans="1:18" x14ac:dyDescent="0.25">
      <c r="A7" s="7"/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10" t="s">
        <v>40</v>
      </c>
      <c r="I7" s="6"/>
      <c r="J7" s="126"/>
      <c r="K7" s="68" t="s">
        <v>36</v>
      </c>
      <c r="L7" s="118"/>
      <c r="M7" s="68">
        <v>5</v>
      </c>
      <c r="N7" s="68">
        <v>2</v>
      </c>
      <c r="O7" s="68">
        <v>1</v>
      </c>
      <c r="P7" s="68">
        <v>2</v>
      </c>
      <c r="Q7" s="68">
        <v>10</v>
      </c>
      <c r="R7" s="68">
        <f t="shared" si="0"/>
        <v>20</v>
      </c>
    </row>
    <row r="8" spans="1:18" x14ac:dyDescent="0.25">
      <c r="A8" s="7"/>
      <c r="B8" s="27">
        <v>1</v>
      </c>
      <c r="C8" s="18">
        <v>5</v>
      </c>
      <c r="D8" s="18">
        <v>5</v>
      </c>
      <c r="E8" s="27">
        <v>1</v>
      </c>
      <c r="F8" s="27">
        <v>1</v>
      </c>
      <c r="G8" s="27">
        <v>1</v>
      </c>
      <c r="H8" s="10" t="s">
        <v>41</v>
      </c>
      <c r="I8" s="8"/>
      <c r="J8" s="126"/>
      <c r="K8" s="68" t="s">
        <v>35</v>
      </c>
      <c r="L8" s="118"/>
      <c r="M8" s="68">
        <v>6</v>
      </c>
      <c r="N8" s="68">
        <v>1</v>
      </c>
      <c r="O8" s="68">
        <v>2</v>
      </c>
      <c r="P8" s="68">
        <v>3</v>
      </c>
      <c r="Q8" s="68">
        <v>8</v>
      </c>
      <c r="R8" s="68">
        <f t="shared" si="0"/>
        <v>20</v>
      </c>
    </row>
    <row r="9" spans="1:18" x14ac:dyDescent="0.25">
      <c r="A9" s="7"/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10" t="s">
        <v>42</v>
      </c>
      <c r="I9" s="6"/>
      <c r="J9" s="126"/>
      <c r="K9" s="68" t="s">
        <v>34</v>
      </c>
      <c r="L9" s="118"/>
      <c r="M9" s="68">
        <v>4</v>
      </c>
      <c r="N9" s="68">
        <v>1</v>
      </c>
      <c r="O9" s="68">
        <v>2</v>
      </c>
      <c r="P9" s="68">
        <v>4</v>
      </c>
      <c r="Q9" s="68">
        <v>9</v>
      </c>
      <c r="R9" s="68">
        <f t="shared" si="0"/>
        <v>20</v>
      </c>
    </row>
    <row r="10" spans="1:18" x14ac:dyDescent="0.25">
      <c r="A10" s="7"/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10" t="s">
        <v>43</v>
      </c>
      <c r="I10" s="6"/>
      <c r="J10" s="126"/>
      <c r="K10" s="68" t="s">
        <v>71</v>
      </c>
      <c r="L10" s="118"/>
      <c r="M10" s="68">
        <v>5</v>
      </c>
      <c r="N10" s="68">
        <v>0</v>
      </c>
      <c r="O10" s="68">
        <v>3</v>
      </c>
      <c r="P10" s="68">
        <v>4</v>
      </c>
      <c r="Q10" s="68">
        <v>8</v>
      </c>
      <c r="R10" s="68">
        <f t="shared" si="0"/>
        <v>20</v>
      </c>
    </row>
    <row r="11" spans="1:18" x14ac:dyDescent="0.25">
      <c r="A11" s="7"/>
      <c r="B11" s="27">
        <v>1</v>
      </c>
      <c r="C11" s="27">
        <v>1</v>
      </c>
      <c r="D11" s="38">
        <v>2</v>
      </c>
      <c r="E11" s="38">
        <v>2</v>
      </c>
      <c r="F11" s="38">
        <v>2</v>
      </c>
      <c r="G11" s="38">
        <v>2</v>
      </c>
      <c r="H11" s="10" t="s">
        <v>44</v>
      </c>
      <c r="I11" s="6"/>
      <c r="J11" s="126"/>
      <c r="K11" s="68" t="s">
        <v>70</v>
      </c>
      <c r="L11" s="118"/>
      <c r="M11" s="69">
        <v>6</v>
      </c>
      <c r="N11" s="69">
        <v>0</v>
      </c>
      <c r="O11" s="69">
        <v>1</v>
      </c>
      <c r="P11" s="69">
        <v>4</v>
      </c>
      <c r="Q11" s="69">
        <v>8</v>
      </c>
      <c r="R11" s="69">
        <f t="shared" si="0"/>
        <v>19</v>
      </c>
    </row>
    <row r="12" spans="1:18" x14ac:dyDescent="0.25">
      <c r="A12" s="7"/>
      <c r="B12" s="33">
        <v>4</v>
      </c>
      <c r="C12" s="33">
        <v>4</v>
      </c>
      <c r="D12" s="33">
        <v>4</v>
      </c>
      <c r="E12" s="33">
        <v>4</v>
      </c>
      <c r="F12" s="18">
        <v>5</v>
      </c>
      <c r="G12" s="18">
        <v>5</v>
      </c>
      <c r="H12" s="10" t="s">
        <v>45</v>
      </c>
      <c r="I12" s="6"/>
      <c r="J12" s="7"/>
      <c r="K12" s="7"/>
      <c r="L12" s="7"/>
    </row>
    <row r="13" spans="1:18" x14ac:dyDescent="0.25">
      <c r="A13" s="7"/>
      <c r="B13" s="18">
        <v>5</v>
      </c>
      <c r="C13" s="18">
        <v>5</v>
      </c>
      <c r="D13" s="18">
        <v>5</v>
      </c>
      <c r="E13" s="18">
        <v>5</v>
      </c>
      <c r="F13" s="18">
        <v>5</v>
      </c>
      <c r="G13" s="18">
        <v>5</v>
      </c>
      <c r="H13" s="10" t="s">
        <v>46</v>
      </c>
      <c r="I13" s="7"/>
      <c r="J13" s="7"/>
      <c r="K13" s="7"/>
      <c r="L13" s="7"/>
    </row>
    <row r="14" spans="1:18" x14ac:dyDescent="0.25">
      <c r="A14" s="7"/>
      <c r="B14" s="16">
        <v>3</v>
      </c>
      <c r="C14" s="16">
        <v>3</v>
      </c>
      <c r="D14" s="16">
        <v>3</v>
      </c>
      <c r="E14" s="27">
        <v>1</v>
      </c>
      <c r="F14" s="27">
        <v>1</v>
      </c>
      <c r="G14" s="27">
        <v>1</v>
      </c>
      <c r="H14" s="10" t="s">
        <v>47</v>
      </c>
      <c r="I14" s="6"/>
      <c r="J14" s="7"/>
      <c r="K14" s="7"/>
      <c r="L14" s="7"/>
    </row>
    <row r="15" spans="1:18" x14ac:dyDescent="0.25">
      <c r="A15" s="7"/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10" t="s">
        <v>48</v>
      </c>
      <c r="I15" s="6"/>
      <c r="J15" s="7"/>
      <c r="K15" s="7"/>
      <c r="L15" s="7"/>
    </row>
    <row r="16" spans="1:18" x14ac:dyDescent="0.25">
      <c r="A16" s="7"/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10" t="s">
        <v>49</v>
      </c>
      <c r="I16" s="6"/>
      <c r="J16" s="7"/>
      <c r="K16" s="7"/>
      <c r="L16" s="7"/>
    </row>
    <row r="17" spans="1:12" x14ac:dyDescent="0.25">
      <c r="A17" s="7"/>
      <c r="B17" s="33">
        <v>4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0" t="s">
        <v>50</v>
      </c>
      <c r="I17" s="7"/>
      <c r="J17" s="7"/>
      <c r="K17" s="7"/>
      <c r="L17" s="7"/>
    </row>
    <row r="18" spans="1:12" x14ac:dyDescent="0.25">
      <c r="A18" s="7"/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10" t="s">
        <v>51</v>
      </c>
      <c r="I18" s="7"/>
      <c r="J18" s="7"/>
      <c r="K18" s="7"/>
      <c r="L18" s="7"/>
    </row>
    <row r="19" spans="1:12" x14ac:dyDescent="0.25">
      <c r="A19" s="7"/>
      <c r="B19" s="26">
        <v>0</v>
      </c>
      <c r="C19" s="33">
        <v>4</v>
      </c>
      <c r="D19" s="33">
        <v>4</v>
      </c>
      <c r="E19" s="18">
        <v>5</v>
      </c>
      <c r="F19" s="18">
        <v>5</v>
      </c>
      <c r="G19" s="18">
        <v>5</v>
      </c>
      <c r="H19" s="10" t="s">
        <v>52</v>
      </c>
      <c r="I19" s="7"/>
      <c r="J19" s="7"/>
      <c r="K19" s="7"/>
      <c r="L19" s="7"/>
    </row>
    <row r="20" spans="1:12" x14ac:dyDescent="0.25">
      <c r="A20" s="7"/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10" t="s">
        <v>53</v>
      </c>
      <c r="I20" s="7"/>
      <c r="J20" s="7"/>
      <c r="K20" s="7"/>
      <c r="L20" s="7"/>
    </row>
    <row r="21" spans="1:12" x14ac:dyDescent="0.25">
      <c r="A21" s="7"/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10" t="s">
        <v>54</v>
      </c>
      <c r="I21" s="7"/>
      <c r="J21" s="7"/>
      <c r="K21" s="7"/>
      <c r="L21" s="7"/>
    </row>
    <row r="22" spans="1:12" x14ac:dyDescent="0.25">
      <c r="B22" s="18">
        <v>5</v>
      </c>
      <c r="C22" s="27">
        <v>1</v>
      </c>
      <c r="D22" s="27">
        <v>1</v>
      </c>
      <c r="E22" s="27">
        <v>1</v>
      </c>
      <c r="F22" s="38">
        <v>2</v>
      </c>
      <c r="G22" s="38">
        <v>2</v>
      </c>
      <c r="H22" s="10" t="s">
        <v>55</v>
      </c>
    </row>
    <row r="23" spans="1:12" x14ac:dyDescent="0.25"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10" t="s">
        <v>56</v>
      </c>
    </row>
    <row r="24" spans="1:12" x14ac:dyDescent="0.25">
      <c r="B24" s="33">
        <v>4</v>
      </c>
      <c r="C24" s="33">
        <v>4</v>
      </c>
      <c r="D24" s="33">
        <v>4</v>
      </c>
      <c r="E24" s="33">
        <v>4</v>
      </c>
      <c r="F24" s="33">
        <v>4</v>
      </c>
      <c r="G24" s="33">
        <v>4</v>
      </c>
      <c r="H24" s="10" t="s">
        <v>57</v>
      </c>
    </row>
    <row r="25" spans="1:12" x14ac:dyDescent="0.25">
      <c r="B25" s="18">
        <v>5</v>
      </c>
      <c r="C25" s="18">
        <v>5</v>
      </c>
      <c r="D25" s="18">
        <v>5</v>
      </c>
      <c r="E25" s="18">
        <v>5</v>
      </c>
      <c r="F25" s="18">
        <v>5</v>
      </c>
      <c r="G25" s="18">
        <v>5</v>
      </c>
      <c r="H25" s="10" t="s">
        <v>58</v>
      </c>
    </row>
    <row r="26" spans="1:12" x14ac:dyDescent="0.25">
      <c r="B26" s="44">
        <v>4</v>
      </c>
      <c r="C26" s="44">
        <v>4</v>
      </c>
      <c r="D26" s="44">
        <v>4</v>
      </c>
      <c r="E26" s="44">
        <v>4</v>
      </c>
      <c r="F26" s="44">
        <v>4</v>
      </c>
      <c r="G26" s="44">
        <v>4</v>
      </c>
      <c r="H26" s="10" t="s">
        <v>59</v>
      </c>
    </row>
    <row r="27" spans="1:12" x14ac:dyDescent="0.25"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10" t="s">
        <v>60</v>
      </c>
    </row>
    <row r="28" spans="1:12" x14ac:dyDescent="0.25"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10" t="s">
        <v>61</v>
      </c>
    </row>
    <row r="29" spans="1:12" x14ac:dyDescent="0.25">
      <c r="B29" s="32">
        <v>5</v>
      </c>
      <c r="C29" s="32">
        <v>5</v>
      </c>
      <c r="D29" s="32">
        <v>5</v>
      </c>
      <c r="E29" s="32">
        <v>5</v>
      </c>
      <c r="F29" s="32">
        <v>5</v>
      </c>
      <c r="G29" s="32">
        <v>5</v>
      </c>
      <c r="H29" s="10" t="s">
        <v>62</v>
      </c>
    </row>
    <row r="30" spans="1:12" x14ac:dyDescent="0.25">
      <c r="B30" s="18">
        <v>5</v>
      </c>
      <c r="C30" s="16">
        <v>3</v>
      </c>
      <c r="D30" s="18">
        <v>5</v>
      </c>
      <c r="E30" s="16">
        <v>3</v>
      </c>
      <c r="F30" s="18">
        <v>5</v>
      </c>
      <c r="G30" s="18">
        <v>5</v>
      </c>
      <c r="H30" s="10" t="s">
        <v>63</v>
      </c>
    </row>
    <row r="31" spans="1:12" x14ac:dyDescent="0.25">
      <c r="B31" s="27">
        <v>1</v>
      </c>
      <c r="C31" s="16">
        <v>3</v>
      </c>
      <c r="D31" s="16">
        <v>3</v>
      </c>
      <c r="E31" s="16">
        <v>3</v>
      </c>
      <c r="F31" s="16">
        <v>3</v>
      </c>
      <c r="G31" s="16">
        <v>3</v>
      </c>
      <c r="H31" s="10" t="s">
        <v>64</v>
      </c>
    </row>
    <row r="32" spans="1:12" x14ac:dyDescent="0.25"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0" t="s">
        <v>65</v>
      </c>
    </row>
    <row r="33" spans="2:8" x14ac:dyDescent="0.25">
      <c r="B33" s="18">
        <v>5</v>
      </c>
      <c r="C33" s="18">
        <v>5</v>
      </c>
      <c r="D33" s="25">
        <v>5</v>
      </c>
      <c r="E33" s="25">
        <v>5</v>
      </c>
      <c r="F33" s="25">
        <v>5</v>
      </c>
      <c r="G33" s="18">
        <v>5</v>
      </c>
      <c r="H33" s="10" t="s">
        <v>66</v>
      </c>
    </row>
    <row r="34" spans="2:8" x14ac:dyDescent="0.25"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10" t="s">
        <v>67</v>
      </c>
    </row>
    <row r="35" spans="2:8" x14ac:dyDescent="0.25">
      <c r="B35" s="18">
        <v>5</v>
      </c>
      <c r="C35" s="18">
        <v>5</v>
      </c>
      <c r="D35" s="18">
        <v>5</v>
      </c>
      <c r="E35" s="18">
        <v>5</v>
      </c>
      <c r="F35" s="18">
        <v>5</v>
      </c>
      <c r="G35" s="18">
        <v>5</v>
      </c>
      <c r="H35" s="10" t="s">
        <v>68</v>
      </c>
    </row>
    <row r="37" spans="2:8" x14ac:dyDescent="0.25">
      <c r="B37" s="122" t="s">
        <v>113</v>
      </c>
      <c r="C37" s="122"/>
      <c r="D37" s="122"/>
      <c r="E37" s="122"/>
      <c r="F37" s="122"/>
      <c r="G37" s="122"/>
      <c r="H37" s="122"/>
    </row>
    <row r="38" spans="2:8" ht="113.25" customHeight="1" x14ac:dyDescent="0.25">
      <c r="B38" s="115" t="s">
        <v>114</v>
      </c>
      <c r="C38" s="115"/>
      <c r="D38" s="115"/>
      <c r="E38" s="115"/>
      <c r="F38" s="115"/>
      <c r="G38" s="115"/>
      <c r="H38" s="115"/>
    </row>
    <row r="39" spans="2:8" ht="21" customHeight="1" x14ac:dyDescent="0.25">
      <c r="B39" s="115" t="s">
        <v>94</v>
      </c>
      <c r="C39" s="115"/>
      <c r="D39" s="115"/>
      <c r="E39" s="115"/>
      <c r="F39" s="115"/>
      <c r="G39" s="115"/>
      <c r="H39" s="115"/>
    </row>
    <row r="40" spans="2:8" ht="21" customHeight="1" x14ac:dyDescent="0.25">
      <c r="B40" s="115" t="s">
        <v>95</v>
      </c>
      <c r="C40" s="115"/>
      <c r="D40" s="115"/>
      <c r="E40" s="115"/>
      <c r="F40" s="115"/>
      <c r="G40" s="115"/>
      <c r="H40" s="115"/>
    </row>
    <row r="41" spans="2:8" ht="23.25" customHeight="1" x14ac:dyDescent="0.25">
      <c r="B41" s="115" t="s">
        <v>96</v>
      </c>
      <c r="C41" s="115"/>
      <c r="D41" s="115"/>
      <c r="E41" s="115"/>
      <c r="F41" s="115"/>
      <c r="G41" s="115"/>
      <c r="H41" s="115"/>
    </row>
    <row r="42" spans="2:8" ht="21.75" customHeight="1" x14ac:dyDescent="0.25">
      <c r="B42" s="115" t="s">
        <v>115</v>
      </c>
      <c r="C42" s="115"/>
      <c r="D42" s="115"/>
      <c r="E42" s="115"/>
      <c r="F42" s="115"/>
      <c r="G42" s="115"/>
      <c r="H42" s="115"/>
    </row>
  </sheetData>
  <mergeCells count="12">
    <mergeCell ref="B41:H41"/>
    <mergeCell ref="B42:H42"/>
    <mergeCell ref="M4:Q4"/>
    <mergeCell ref="B4:H4"/>
    <mergeCell ref="J6:J11"/>
    <mergeCell ref="L6:L11"/>
    <mergeCell ref="B37:H37"/>
    <mergeCell ref="B1:O1"/>
    <mergeCell ref="B2:O2"/>
    <mergeCell ref="B38:H38"/>
    <mergeCell ref="B39:H39"/>
    <mergeCell ref="B40:H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Geral 2º-2014</vt:lpstr>
      <vt:lpstr>Gerenc. de Res. Sól.</vt:lpstr>
      <vt:lpstr>Lic. Amb.</vt:lpstr>
      <vt:lpstr>Prev. de Riscos</vt:lpstr>
      <vt:lpstr>Inter. dos Custos Amb.</vt:lpstr>
      <vt:lpstr>Ações Ret. de Res. dos Navios</vt:lpstr>
      <vt:lpstr>Ocor. de Acid. Amb.</vt:lpstr>
      <vt:lpstr>Qual. Amb. do Corpo Hídr.</vt:lpstr>
      <vt:lpstr>Cargas Perig.</vt:lpstr>
      <vt:lpstr>Anim. Sinantr.</vt:lpstr>
      <vt:lpstr>Pap. da Autor. Port.</vt:lpstr>
      <vt:lpstr>Passiv. Amb.</vt:lpstr>
      <vt:lpstr>Aud. Amb.</vt:lpstr>
      <vt:lpstr>Levant. e Monit. de esp. Exót.</vt:lpstr>
      <vt:lpstr>Prom. de Ações Educ. e Amb.</vt:lpstr>
      <vt:lpstr>Quant. e Qual. dos Tec.</vt:lpstr>
      <vt:lpstr>Agen. Amb. Local</vt:lpstr>
      <vt:lpstr>Cons. e Efic. no uso de Energ.</vt:lpstr>
      <vt:lpstr>Base de dados ocean. e met.</vt:lpstr>
      <vt:lpstr>Área drag. e de disp.</vt:lpstr>
      <vt:lpstr>Trein. e Capac. Amb.</vt:lpstr>
      <vt:lpstr>Agen. Amb. Inst.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Bargas de Carvalho</dc:creator>
  <cp:lastModifiedBy>Maria Luiza Almeida Gusmão</cp:lastModifiedBy>
  <dcterms:created xsi:type="dcterms:W3CDTF">2015-05-29T19:25:49Z</dcterms:created>
  <dcterms:modified xsi:type="dcterms:W3CDTF">2015-06-22T18:25:38Z</dcterms:modified>
</cp:coreProperties>
</file>