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EEIQ\"/>
    </mc:Choice>
  </mc:AlternateContent>
  <xr:revisionPtr revIDLastSave="0" documentId="8_{D7167BB0-4F47-4072-8B7C-E8B244A4D683}" xr6:coauthVersionLast="47" xr6:coauthVersionMax="47" xr10:uidLastSave="{00000000-0000-0000-0000-000000000000}"/>
  <bookViews>
    <workbookView xWindow="28680" yWindow="-120" windowWidth="21840" windowHeight="13140" xr2:uid="{EAAE1187-506D-4917-AF0E-A26A7D23AA19}"/>
  </bookViews>
  <sheets>
    <sheet name="Operadoras Acreditadas 23122021" sheetId="1" r:id="rId1"/>
  </sheets>
  <definedNames>
    <definedName name="_xlnm._FilterDatabase" localSheetId="0" hidden="1">'Operadoras Acreditadas 23122021'!$A$1:$K$27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J25" i="1"/>
  <c r="J24" i="1"/>
  <c r="J15" i="1"/>
  <c r="J14" i="1"/>
  <c r="J13" i="1"/>
  <c r="J11" i="1"/>
  <c r="J8" i="1"/>
  <c r="J7" i="1"/>
  <c r="J4" i="1"/>
  <c r="J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Seven</author>
  </authors>
  <commentList>
    <comment ref="K1" authorId="0" shapeId="0" xr:uid="{BAEFF178-EAE1-48CB-A0D5-18695933A25D}">
      <text>
        <r>
          <rPr>
            <b/>
            <sz val="9"/>
            <color indexed="81"/>
            <rFont val="Tahoma"/>
            <family val="2"/>
          </rPr>
          <t>ANS: 
*Somatório dos anos em que a operadora possuiu/possui certificado de acreditação válido e homologado pela ANS, podendo ter havido mudança de nível no período. Para detalhamento dos períodos, consultar o arquivo "Lista de Histórico Completo das Acreditações.xlsx"</t>
        </r>
      </text>
    </comment>
  </commentList>
</comments>
</file>

<file path=xl/sharedStrings.xml><?xml version="1.0" encoding="utf-8"?>
<sst xmlns="http://schemas.openxmlformats.org/spreadsheetml/2006/main" count="166" uniqueCount="51">
  <si>
    <t>Reg ANS</t>
  </si>
  <si>
    <t>Operadora</t>
  </si>
  <si>
    <t>Nivel_Acreditacao</t>
  </si>
  <si>
    <t>Inicio_Validade</t>
  </si>
  <si>
    <t>Fim_Validade</t>
  </si>
  <si>
    <t>Prazo_validade</t>
  </si>
  <si>
    <t>Resolucao_Normativa</t>
  </si>
  <si>
    <t>Entidade_Acreditadora</t>
  </si>
  <si>
    <t>Reacreditada</t>
  </si>
  <si>
    <t>Data_da_Primeira_Acreditacao</t>
  </si>
  <si>
    <t>Total de Anos de Acreditação*</t>
  </si>
  <si>
    <t>Bradesco Saúde S.A.</t>
  </si>
  <si>
    <t>Nível I</t>
  </si>
  <si>
    <t>277/2011</t>
  </si>
  <si>
    <t>A4 Quality</t>
  </si>
  <si>
    <t>SIM</t>
  </si>
  <si>
    <t>Centro Trasmontano de São Paulo</t>
  </si>
  <si>
    <t>Nível II</t>
  </si>
  <si>
    <t>-</t>
  </si>
  <si>
    <t>Unimed Barbacena Cooperativa de Trabalho Médico LTDA.</t>
  </si>
  <si>
    <t>Isopoint</t>
  </si>
  <si>
    <t>Unimed Encosta da Serra/RS Sociedade Cooperativa de Serviços de Saúde Ltda.</t>
  </si>
  <si>
    <t>DNV - GL</t>
  </si>
  <si>
    <t>Unimed do Estado do Paraná - Federação Estadual das Cooperativas Médicas</t>
  </si>
  <si>
    <t>Unimed Vale do Caí/RS – Cooperativa de Assistência à Saúde Ltda.</t>
  </si>
  <si>
    <t>Unimed Vale do Sepotuba Cooperativa de Trabalho Médico Ltda.</t>
  </si>
  <si>
    <t>Unimed Vertente do Caparaó Cooperativa de Trabalho Médico</t>
  </si>
  <si>
    <t>Unimed Sul Capixaba Cooperativa de Trabalho Médico</t>
  </si>
  <si>
    <t>Unimed São João Del Rei Cooperativa de Trabalho Médico</t>
  </si>
  <si>
    <t>Unimed Nordeste RS Sociedade Cooperativa de Serviços Médicos Ltda.</t>
  </si>
  <si>
    <t>Unimed São José dos Campos - Cooperativa de Trabalho Médico</t>
  </si>
  <si>
    <t>Unimed de Dourados Cooperativa de Trabalho Médico</t>
  </si>
  <si>
    <t>Unimed Blumenau - Cooperativa de Trabalho Médico</t>
  </si>
  <si>
    <t>Fundação São Francisco Xavier</t>
  </si>
  <si>
    <t>SAMP Espírito Santo</t>
  </si>
  <si>
    <t>Unimed Uberaba Cooperativa De Trabalho Medico Ltda.</t>
  </si>
  <si>
    <t>Unimed Chapecó - Cooperativa de Trabalho Médico da Região Oeste Catarinense</t>
  </si>
  <si>
    <t>Unimed Noroeste RS - Sociedade Cooperativa de Assistência à Saúde Ltda.</t>
  </si>
  <si>
    <t>Unimed Vitória Cooperativa de Trabalho Médico</t>
  </si>
  <si>
    <t>Cooperativa Central Unimed de Cooperativas de Assistência à Saúde do Rio Grande do Sul</t>
  </si>
  <si>
    <t>Unimed de Santa Bárbara D’oeste e Americana – Coop de Trabalho Médico</t>
  </si>
  <si>
    <t>Unimed Araçatuba Cooperativa de Trabalho Médico</t>
  </si>
  <si>
    <t>Unimed de São Lourenço Cooperativa de Trabalho Médico</t>
  </si>
  <si>
    <t>Unimed Goiânia - Cooperativa de Trabalho Médico</t>
  </si>
  <si>
    <t>Premium Saúde Eireli - ME</t>
  </si>
  <si>
    <t>Unimed São José do Rio Preto - Cooperativa de Trabalho Médico</t>
  </si>
  <si>
    <t>452/2020</t>
  </si>
  <si>
    <t>Unimed Litoral Cooperativa de Trabalho Médico Ltda.</t>
  </si>
  <si>
    <t>Unimed Vale do Sinos - Cooperativa de Assistência à Saúde Ltda.</t>
  </si>
  <si>
    <t>Unimed do Estado de São Paulo - Federação Estadual das Cooperativas Médicas</t>
  </si>
  <si>
    <t>Unimed Belo Horizonte – Cooperativa de Trabalho Médico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</si>
</sst>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9.35"/>
      <color rgb="FF333333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/>
    <xf numFmtId="14" fontId="2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4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D5421-6C5D-48DA-A7D1-0637E1FFDE7A}">
  <dimension ref="A1:L32"/>
  <sheetViews>
    <sheetView tabSelected="1" topLeftCell="A5" workbookViewId="0">
      <selection activeCell="A32" sqref="A32"/>
    </sheetView>
  </sheetViews>
  <sheetFormatPr defaultRowHeight="15" x14ac:dyDescent="0.25"/>
  <cols>
    <col min="1" max="1" width="10" style="12" bestFit="1" customWidth="1"/>
    <col min="2" max="2" width="82.140625" bestFit="1" customWidth="1"/>
    <col min="3" max="3" width="20.42578125" style="12" bestFit="1" customWidth="1"/>
    <col min="4" max="4" width="18" style="13" bestFit="1" customWidth="1"/>
    <col min="5" max="5" width="16.42578125" style="13" bestFit="1" customWidth="1"/>
    <col min="6" max="6" width="16.28515625" style="14" bestFit="1" customWidth="1"/>
    <col min="7" max="7" width="21" style="13" bestFit="1" customWidth="1"/>
    <col min="8" max="8" width="24.5703125" style="13" bestFit="1" customWidth="1"/>
    <col min="9" max="9" width="16.42578125" customWidth="1"/>
    <col min="10" max="10" width="29.85546875" style="15" bestFit="1" customWidth="1"/>
    <col min="11" max="11" width="25.7109375" style="16" bestFit="1" customWidth="1"/>
    <col min="12" max="12" width="10.7109375" bestFit="1" customWidth="1"/>
  </cols>
  <sheetData>
    <row r="1" spans="1:11" x14ac:dyDescent="0.2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3" t="s">
        <v>7</v>
      </c>
      <c r="I1" s="1" t="s">
        <v>8</v>
      </c>
      <c r="J1" s="3" t="s">
        <v>9</v>
      </c>
      <c r="K1" s="3" t="s">
        <v>10</v>
      </c>
    </row>
    <row r="2" spans="1:11" s="10" customFormat="1" x14ac:dyDescent="0.25">
      <c r="A2" s="5">
        <v>5711</v>
      </c>
      <c r="B2" s="6" t="s">
        <v>11</v>
      </c>
      <c r="C2" s="5" t="s">
        <v>12</v>
      </c>
      <c r="D2" s="7">
        <v>43410</v>
      </c>
      <c r="E2" s="7">
        <v>44871</v>
      </c>
      <c r="F2" s="8">
        <v>4</v>
      </c>
      <c r="G2" s="5" t="s">
        <v>13</v>
      </c>
      <c r="H2" s="9" t="s">
        <v>14</v>
      </c>
      <c r="I2" s="5" t="s">
        <v>15</v>
      </c>
      <c r="J2" s="9">
        <v>41052</v>
      </c>
      <c r="K2" s="8">
        <v>10.455852156057494</v>
      </c>
    </row>
    <row r="3" spans="1:11" s="10" customFormat="1" x14ac:dyDescent="0.25">
      <c r="A3" s="5">
        <v>303623</v>
      </c>
      <c r="B3" s="6" t="s">
        <v>16</v>
      </c>
      <c r="C3" s="5" t="s">
        <v>17</v>
      </c>
      <c r="D3" s="7">
        <v>43860</v>
      </c>
      <c r="E3" s="7">
        <v>44956</v>
      </c>
      <c r="F3" s="8">
        <v>3</v>
      </c>
      <c r="G3" s="5" t="s">
        <v>13</v>
      </c>
      <c r="H3" s="9" t="s">
        <v>14</v>
      </c>
      <c r="I3" s="5" t="s">
        <v>18</v>
      </c>
      <c r="J3" s="9">
        <f t="shared" ref="J3" si="0">IF(I3="-",D3)</f>
        <v>43860</v>
      </c>
      <c r="K3" s="8">
        <v>3</v>
      </c>
    </row>
    <row r="4" spans="1:11" s="10" customFormat="1" x14ac:dyDescent="0.25">
      <c r="A4" s="5">
        <v>309087</v>
      </c>
      <c r="B4" s="6" t="s">
        <v>19</v>
      </c>
      <c r="C4" s="5" t="s">
        <v>12</v>
      </c>
      <c r="D4" s="7">
        <v>43799</v>
      </c>
      <c r="E4" s="7">
        <v>44894</v>
      </c>
      <c r="F4" s="8">
        <v>3</v>
      </c>
      <c r="G4" s="5" t="s">
        <v>13</v>
      </c>
      <c r="H4" s="9" t="s">
        <v>20</v>
      </c>
      <c r="I4" s="5" t="s">
        <v>18</v>
      </c>
      <c r="J4" s="9">
        <f>IF(I4="-",D4)</f>
        <v>43799</v>
      </c>
      <c r="K4" s="8">
        <v>3</v>
      </c>
    </row>
    <row r="5" spans="1:11" s="10" customFormat="1" x14ac:dyDescent="0.25">
      <c r="A5" s="5">
        <v>311715</v>
      </c>
      <c r="B5" s="6" t="s">
        <v>21</v>
      </c>
      <c r="C5" s="5" t="s">
        <v>12</v>
      </c>
      <c r="D5" s="7">
        <v>43874</v>
      </c>
      <c r="E5" s="7">
        <v>44970</v>
      </c>
      <c r="F5" s="8">
        <v>3</v>
      </c>
      <c r="G5" s="5" t="s">
        <v>13</v>
      </c>
      <c r="H5" s="9" t="s">
        <v>22</v>
      </c>
      <c r="I5" s="5" t="s">
        <v>15</v>
      </c>
      <c r="J5" s="9">
        <v>43073</v>
      </c>
      <c r="K5" s="8">
        <v>5.1937029431895958</v>
      </c>
    </row>
    <row r="6" spans="1:11" s="10" customFormat="1" x14ac:dyDescent="0.25">
      <c r="A6" s="5">
        <v>312720</v>
      </c>
      <c r="B6" s="6" t="s">
        <v>23</v>
      </c>
      <c r="C6" s="5" t="s">
        <v>12</v>
      </c>
      <c r="D6" s="7">
        <v>43524</v>
      </c>
      <c r="E6" s="7">
        <v>44620</v>
      </c>
      <c r="F6" s="8">
        <v>3</v>
      </c>
      <c r="G6" s="5" t="s">
        <v>13</v>
      </c>
      <c r="H6" s="9" t="s">
        <v>14</v>
      </c>
      <c r="I6" s="5" t="s">
        <v>15</v>
      </c>
      <c r="J6" s="9">
        <v>42458</v>
      </c>
      <c r="K6" s="8">
        <v>5.9192334017796027</v>
      </c>
    </row>
    <row r="7" spans="1:11" s="10" customFormat="1" x14ac:dyDescent="0.25">
      <c r="A7" s="5">
        <v>313211</v>
      </c>
      <c r="B7" s="6" t="s">
        <v>24</v>
      </c>
      <c r="C7" s="5" t="s">
        <v>17</v>
      </c>
      <c r="D7" s="7">
        <v>43610</v>
      </c>
      <c r="E7" s="7">
        <v>44705</v>
      </c>
      <c r="F7" s="8">
        <v>3</v>
      </c>
      <c r="G7" s="5" t="s">
        <v>13</v>
      </c>
      <c r="H7" s="9" t="s">
        <v>14</v>
      </c>
      <c r="I7" s="5" t="s">
        <v>18</v>
      </c>
      <c r="J7" s="9">
        <f>IF(I7="-",D7)</f>
        <v>43610</v>
      </c>
      <c r="K7" s="8">
        <v>3</v>
      </c>
    </row>
    <row r="8" spans="1:11" s="10" customFormat="1" x14ac:dyDescent="0.25">
      <c r="A8" s="5">
        <v>314099</v>
      </c>
      <c r="B8" s="6" t="s">
        <v>25</v>
      </c>
      <c r="C8" s="5" t="s">
        <v>12</v>
      </c>
      <c r="D8" s="7">
        <v>43571</v>
      </c>
      <c r="E8" s="7">
        <v>44667</v>
      </c>
      <c r="F8" s="8">
        <v>3</v>
      </c>
      <c r="G8" s="5" t="s">
        <v>13</v>
      </c>
      <c r="H8" s="9" t="s">
        <v>20</v>
      </c>
      <c r="I8" s="5" t="s">
        <v>18</v>
      </c>
      <c r="J8" s="9">
        <f>IF(I8="-",D8)</f>
        <v>43571</v>
      </c>
      <c r="K8" s="8">
        <v>3</v>
      </c>
    </row>
    <row r="9" spans="1:11" s="10" customFormat="1" x14ac:dyDescent="0.25">
      <c r="A9" s="5">
        <v>317896</v>
      </c>
      <c r="B9" s="6" t="s">
        <v>26</v>
      </c>
      <c r="C9" s="5" t="s">
        <v>12</v>
      </c>
      <c r="D9" s="7">
        <v>43609</v>
      </c>
      <c r="E9" s="7">
        <v>44705</v>
      </c>
      <c r="F9" s="8">
        <v>3</v>
      </c>
      <c r="G9" s="5" t="s">
        <v>13</v>
      </c>
      <c r="H9" s="9" t="s">
        <v>14</v>
      </c>
      <c r="I9" s="5" t="s">
        <v>15</v>
      </c>
      <c r="J9" s="9">
        <v>42695</v>
      </c>
      <c r="K9" s="8">
        <v>5.5030800821355239</v>
      </c>
    </row>
    <row r="10" spans="1:11" s="10" customFormat="1" x14ac:dyDescent="0.25">
      <c r="A10" s="5">
        <v>320706</v>
      </c>
      <c r="B10" s="6" t="s">
        <v>27</v>
      </c>
      <c r="C10" s="5" t="s">
        <v>12</v>
      </c>
      <c r="D10" s="7">
        <v>43798</v>
      </c>
      <c r="E10" s="7">
        <v>44894</v>
      </c>
      <c r="F10" s="8">
        <v>3</v>
      </c>
      <c r="G10" s="5" t="s">
        <v>13</v>
      </c>
      <c r="H10" s="9" t="s">
        <v>22</v>
      </c>
      <c r="I10" s="5" t="s">
        <v>15</v>
      </c>
      <c r="J10" s="9">
        <v>42723</v>
      </c>
      <c r="K10" s="8">
        <v>5.9438740588637922</v>
      </c>
    </row>
    <row r="11" spans="1:11" s="10" customFormat="1" x14ac:dyDescent="0.25">
      <c r="A11" s="5">
        <v>323926</v>
      </c>
      <c r="B11" s="6" t="s">
        <v>28</v>
      </c>
      <c r="C11" s="5" t="s">
        <v>12</v>
      </c>
      <c r="D11" s="7">
        <v>43476</v>
      </c>
      <c r="E11" s="7">
        <v>44572</v>
      </c>
      <c r="F11" s="8">
        <v>3</v>
      </c>
      <c r="G11" s="5" t="s">
        <v>13</v>
      </c>
      <c r="H11" s="9" t="s">
        <v>20</v>
      </c>
      <c r="I11" s="5" t="s">
        <v>18</v>
      </c>
      <c r="J11" s="9">
        <f>IF(I11="-",D11)</f>
        <v>43476</v>
      </c>
      <c r="K11" s="8">
        <v>3</v>
      </c>
    </row>
    <row r="12" spans="1:11" s="10" customFormat="1" x14ac:dyDescent="0.25">
      <c r="A12" s="5">
        <v>325571</v>
      </c>
      <c r="B12" s="6" t="s">
        <v>29</v>
      </c>
      <c r="C12" s="5" t="s">
        <v>12</v>
      </c>
      <c r="D12" s="7">
        <v>43551</v>
      </c>
      <c r="E12" s="7">
        <v>44647</v>
      </c>
      <c r="F12" s="8">
        <v>3</v>
      </c>
      <c r="G12" s="5" t="s">
        <v>13</v>
      </c>
      <c r="H12" s="9" t="s">
        <v>14</v>
      </c>
      <c r="I12" s="5" t="s">
        <v>15</v>
      </c>
      <c r="J12" s="9">
        <v>42506</v>
      </c>
      <c r="K12" s="8">
        <v>5.8617385352498292</v>
      </c>
    </row>
    <row r="13" spans="1:11" s="10" customFormat="1" x14ac:dyDescent="0.25">
      <c r="A13" s="5">
        <v>331872</v>
      </c>
      <c r="B13" s="6" t="s">
        <v>30</v>
      </c>
      <c r="C13" s="5" t="s">
        <v>12</v>
      </c>
      <c r="D13" s="7">
        <v>43825</v>
      </c>
      <c r="E13" s="7">
        <v>44921</v>
      </c>
      <c r="F13" s="8">
        <v>3</v>
      </c>
      <c r="G13" s="5" t="s">
        <v>13</v>
      </c>
      <c r="H13" s="9" t="s">
        <v>22</v>
      </c>
      <c r="I13" s="5" t="s">
        <v>18</v>
      </c>
      <c r="J13" s="9">
        <f>IF(I13="-",D13)</f>
        <v>43825</v>
      </c>
      <c r="K13" s="8">
        <v>3</v>
      </c>
    </row>
    <row r="14" spans="1:11" s="10" customFormat="1" x14ac:dyDescent="0.25">
      <c r="A14" s="5">
        <v>333662</v>
      </c>
      <c r="B14" s="6" t="s">
        <v>31</v>
      </c>
      <c r="C14" s="5" t="s">
        <v>17</v>
      </c>
      <c r="D14" s="7">
        <v>43692</v>
      </c>
      <c r="E14" s="7">
        <v>44788</v>
      </c>
      <c r="F14" s="8">
        <v>3</v>
      </c>
      <c r="G14" s="5" t="s">
        <v>13</v>
      </c>
      <c r="H14" s="9" t="s">
        <v>22</v>
      </c>
      <c r="I14" s="5" t="s">
        <v>18</v>
      </c>
      <c r="J14" s="9">
        <f>IF(I14="-",D14)</f>
        <v>43692</v>
      </c>
      <c r="K14" s="8">
        <v>3</v>
      </c>
    </row>
    <row r="15" spans="1:11" s="10" customFormat="1" x14ac:dyDescent="0.25">
      <c r="A15" s="5">
        <v>334561</v>
      </c>
      <c r="B15" s="6" t="s">
        <v>32</v>
      </c>
      <c r="C15" s="5" t="s">
        <v>12</v>
      </c>
      <c r="D15" s="7">
        <v>43816</v>
      </c>
      <c r="E15" s="7">
        <v>44912</v>
      </c>
      <c r="F15" s="8">
        <v>3</v>
      </c>
      <c r="G15" s="5" t="s">
        <v>13</v>
      </c>
      <c r="H15" s="9" t="s">
        <v>22</v>
      </c>
      <c r="I15" s="5" t="s">
        <v>18</v>
      </c>
      <c r="J15" s="9">
        <f>IF(I15="-",D15)</f>
        <v>43816</v>
      </c>
      <c r="K15" s="8">
        <v>3</v>
      </c>
    </row>
    <row r="16" spans="1:11" s="10" customFormat="1" x14ac:dyDescent="0.25">
      <c r="A16" s="5">
        <v>339954</v>
      </c>
      <c r="B16" s="6" t="s">
        <v>33</v>
      </c>
      <c r="C16" s="5" t="s">
        <v>12</v>
      </c>
      <c r="D16" s="7">
        <v>43727</v>
      </c>
      <c r="E16" s="7">
        <v>44823</v>
      </c>
      <c r="F16" s="8">
        <v>3</v>
      </c>
      <c r="G16" s="5" t="s">
        <v>13</v>
      </c>
      <c r="H16" s="9" t="s">
        <v>22</v>
      </c>
      <c r="I16" s="5" t="s">
        <v>15</v>
      </c>
      <c r="J16" s="9">
        <v>42712</v>
      </c>
      <c r="K16" s="8">
        <v>5.7796030116358654</v>
      </c>
    </row>
    <row r="17" spans="1:12" s="10" customFormat="1" x14ac:dyDescent="0.25">
      <c r="A17" s="5">
        <v>342033</v>
      </c>
      <c r="B17" s="6" t="s">
        <v>34</v>
      </c>
      <c r="C17" s="5" t="s">
        <v>12</v>
      </c>
      <c r="D17" s="7">
        <v>43882</v>
      </c>
      <c r="E17" s="7">
        <v>44978</v>
      </c>
      <c r="F17" s="8">
        <v>3</v>
      </c>
      <c r="G17" s="5" t="s">
        <v>13</v>
      </c>
      <c r="H17" s="9" t="s">
        <v>14</v>
      </c>
      <c r="I17" s="5" t="s">
        <v>15</v>
      </c>
      <c r="J17" s="9">
        <v>42152</v>
      </c>
      <c r="K17" s="8">
        <v>7.7371663244353179</v>
      </c>
    </row>
    <row r="18" spans="1:12" s="10" customFormat="1" x14ac:dyDescent="0.25">
      <c r="A18" s="5">
        <v>354066</v>
      </c>
      <c r="B18" s="6" t="s">
        <v>35</v>
      </c>
      <c r="C18" s="5" t="s">
        <v>12</v>
      </c>
      <c r="D18" s="7">
        <v>43874</v>
      </c>
      <c r="E18" s="7">
        <v>44970</v>
      </c>
      <c r="F18" s="8">
        <v>3</v>
      </c>
      <c r="G18" s="5" t="s">
        <v>13</v>
      </c>
      <c r="H18" s="9" t="s">
        <v>22</v>
      </c>
      <c r="I18" s="5" t="s">
        <v>15</v>
      </c>
      <c r="J18" s="9">
        <v>42787</v>
      </c>
      <c r="K18" s="8">
        <v>5.976728268309377</v>
      </c>
    </row>
    <row r="19" spans="1:12" s="10" customFormat="1" x14ac:dyDescent="0.25">
      <c r="A19" s="5">
        <v>354295</v>
      </c>
      <c r="B19" s="6" t="s">
        <v>36</v>
      </c>
      <c r="C19" s="5" t="s">
        <v>12</v>
      </c>
      <c r="D19" s="7">
        <v>43705</v>
      </c>
      <c r="E19" s="7">
        <v>44800</v>
      </c>
      <c r="F19" s="8">
        <v>3</v>
      </c>
      <c r="G19" s="5" t="s">
        <v>13</v>
      </c>
      <c r="H19" s="9" t="s">
        <v>14</v>
      </c>
      <c r="I19" s="5" t="s">
        <v>15</v>
      </c>
      <c r="J19" s="9">
        <v>42965</v>
      </c>
      <c r="K19" s="8">
        <v>5.0239561943874058</v>
      </c>
    </row>
    <row r="20" spans="1:12" s="10" customFormat="1" x14ac:dyDescent="0.25">
      <c r="A20" s="5">
        <v>357260</v>
      </c>
      <c r="B20" s="6" t="s">
        <v>37</v>
      </c>
      <c r="C20" s="5" t="s">
        <v>12</v>
      </c>
      <c r="D20" s="7">
        <v>43884</v>
      </c>
      <c r="E20" s="7">
        <v>44980</v>
      </c>
      <c r="F20" s="8">
        <v>3</v>
      </c>
      <c r="G20" s="5" t="s">
        <v>13</v>
      </c>
      <c r="H20" s="9" t="s">
        <v>14</v>
      </c>
      <c r="I20" s="5" t="s">
        <v>15</v>
      </c>
      <c r="J20" s="9">
        <v>43097</v>
      </c>
      <c r="K20" s="8">
        <v>5.1553730321697468</v>
      </c>
    </row>
    <row r="21" spans="1:12" s="10" customFormat="1" x14ac:dyDescent="0.25">
      <c r="A21" s="5">
        <v>357391</v>
      </c>
      <c r="B21" s="6" t="s">
        <v>38</v>
      </c>
      <c r="C21" s="5" t="s">
        <v>12</v>
      </c>
      <c r="D21" s="7">
        <v>43755</v>
      </c>
      <c r="E21" s="7">
        <v>44850</v>
      </c>
      <c r="F21" s="8">
        <v>3</v>
      </c>
      <c r="G21" s="5" t="s">
        <v>13</v>
      </c>
      <c r="H21" s="9" t="s">
        <v>14</v>
      </c>
      <c r="I21" s="5" t="s">
        <v>15</v>
      </c>
      <c r="J21" s="9">
        <v>42671</v>
      </c>
      <c r="K21" s="8">
        <v>5.9657768651608487</v>
      </c>
    </row>
    <row r="22" spans="1:12" s="10" customFormat="1" x14ac:dyDescent="0.25">
      <c r="A22" s="5">
        <v>367087</v>
      </c>
      <c r="B22" s="6" t="s">
        <v>39</v>
      </c>
      <c r="C22" s="5" t="s">
        <v>12</v>
      </c>
      <c r="D22" s="7">
        <v>43873</v>
      </c>
      <c r="E22" s="7">
        <v>44968</v>
      </c>
      <c r="F22" s="8">
        <v>3</v>
      </c>
      <c r="G22" s="5" t="s">
        <v>13</v>
      </c>
      <c r="H22" s="9" t="s">
        <v>14</v>
      </c>
      <c r="I22" s="5" t="s">
        <v>15</v>
      </c>
      <c r="J22" s="9">
        <v>43097</v>
      </c>
      <c r="K22" s="8">
        <v>5.1225188227241611</v>
      </c>
    </row>
    <row r="23" spans="1:12" s="10" customFormat="1" x14ac:dyDescent="0.25">
      <c r="A23" s="5">
        <v>369292</v>
      </c>
      <c r="B23" s="6" t="s">
        <v>40</v>
      </c>
      <c r="C23" s="5" t="s">
        <v>12</v>
      </c>
      <c r="D23" s="7">
        <v>43712</v>
      </c>
      <c r="E23" s="7">
        <v>44808</v>
      </c>
      <c r="F23" s="8">
        <v>3</v>
      </c>
      <c r="G23" s="5" t="s">
        <v>13</v>
      </c>
      <c r="H23" s="9" t="s">
        <v>22</v>
      </c>
      <c r="I23" s="5" t="s">
        <v>15</v>
      </c>
      <c r="J23" s="9">
        <v>42702</v>
      </c>
      <c r="K23" s="8">
        <v>5.7659137577002051</v>
      </c>
    </row>
    <row r="24" spans="1:12" s="10" customFormat="1" x14ac:dyDescent="0.25">
      <c r="A24" s="5">
        <v>369411</v>
      </c>
      <c r="B24" s="6" t="s">
        <v>41</v>
      </c>
      <c r="C24" s="5" t="s">
        <v>12</v>
      </c>
      <c r="D24" s="7">
        <v>43790</v>
      </c>
      <c r="E24" s="7">
        <v>44886</v>
      </c>
      <c r="F24" s="8">
        <v>3</v>
      </c>
      <c r="G24" s="5" t="s">
        <v>13</v>
      </c>
      <c r="H24" s="9" t="s">
        <v>22</v>
      </c>
      <c r="I24" s="5" t="s">
        <v>18</v>
      </c>
      <c r="J24" s="9">
        <f>IF(I24="-",D24)</f>
        <v>43790</v>
      </c>
      <c r="K24" s="8">
        <v>3</v>
      </c>
    </row>
    <row r="25" spans="1:12" s="10" customFormat="1" x14ac:dyDescent="0.25">
      <c r="A25" s="5">
        <v>370088</v>
      </c>
      <c r="B25" s="6" t="s">
        <v>42</v>
      </c>
      <c r="C25" s="5" t="s">
        <v>12</v>
      </c>
      <c r="D25" s="7">
        <v>43798</v>
      </c>
      <c r="E25" s="7">
        <v>44894</v>
      </c>
      <c r="F25" s="8">
        <v>3</v>
      </c>
      <c r="G25" s="5" t="s">
        <v>13</v>
      </c>
      <c r="H25" s="9" t="s">
        <v>22</v>
      </c>
      <c r="I25" s="5" t="s">
        <v>18</v>
      </c>
      <c r="J25" s="9">
        <f>IF(I25="-",D25)</f>
        <v>43798</v>
      </c>
      <c r="K25" s="8">
        <v>3</v>
      </c>
    </row>
    <row r="26" spans="1:12" s="10" customFormat="1" x14ac:dyDescent="0.25">
      <c r="A26" s="5">
        <v>382876</v>
      </c>
      <c r="B26" s="6" t="s">
        <v>43</v>
      </c>
      <c r="C26" s="5" t="s">
        <v>12</v>
      </c>
      <c r="D26" s="7">
        <v>43178</v>
      </c>
      <c r="E26" s="7">
        <v>44639</v>
      </c>
      <c r="F26" s="8">
        <v>4</v>
      </c>
      <c r="G26" s="5" t="s">
        <v>13</v>
      </c>
      <c r="H26" s="9" t="s">
        <v>20</v>
      </c>
      <c r="I26" s="5" t="s">
        <v>15</v>
      </c>
      <c r="J26" s="9">
        <v>42096</v>
      </c>
      <c r="K26" s="8">
        <v>6.9623545516769338</v>
      </c>
    </row>
    <row r="27" spans="1:12" s="10" customFormat="1" x14ac:dyDescent="0.25">
      <c r="A27" s="5">
        <v>417823</v>
      </c>
      <c r="B27" s="6" t="s">
        <v>44</v>
      </c>
      <c r="C27" s="5" t="s">
        <v>12</v>
      </c>
      <c r="D27" s="7">
        <v>43682</v>
      </c>
      <c r="E27" s="7">
        <v>44777</v>
      </c>
      <c r="F27" s="8">
        <v>3</v>
      </c>
      <c r="G27" s="5" t="s">
        <v>13</v>
      </c>
      <c r="H27" s="9" t="s">
        <v>14</v>
      </c>
      <c r="I27" s="5" t="s">
        <v>18</v>
      </c>
      <c r="J27" s="9">
        <f>IF(I27="-",D27)</f>
        <v>43682</v>
      </c>
      <c r="K27" s="8">
        <v>3</v>
      </c>
    </row>
    <row r="28" spans="1:12" s="10" customFormat="1" x14ac:dyDescent="0.25">
      <c r="A28" s="17">
        <v>335100</v>
      </c>
      <c r="B28" s="18" t="s">
        <v>45</v>
      </c>
      <c r="C28" s="17" t="s">
        <v>12</v>
      </c>
      <c r="D28" s="19">
        <v>44474</v>
      </c>
      <c r="E28" s="19">
        <v>45570</v>
      </c>
      <c r="F28" s="20">
        <v>3</v>
      </c>
      <c r="G28" s="17" t="s">
        <v>46</v>
      </c>
      <c r="H28" s="21" t="s">
        <v>22</v>
      </c>
      <c r="I28" s="17" t="s">
        <v>15</v>
      </c>
      <c r="J28" s="21">
        <v>41603</v>
      </c>
      <c r="K28" s="20">
        <v>8.0821917808219172</v>
      </c>
      <c r="L28" s="11"/>
    </row>
    <row r="29" spans="1:12" s="10" customFormat="1" x14ac:dyDescent="0.25">
      <c r="A29" s="17">
        <v>303356</v>
      </c>
      <c r="B29" s="18" t="s">
        <v>47</v>
      </c>
      <c r="C29" s="17" t="s">
        <v>12</v>
      </c>
      <c r="D29" s="19">
        <v>44496</v>
      </c>
      <c r="E29" s="19">
        <v>45591</v>
      </c>
      <c r="F29" s="20">
        <v>3</v>
      </c>
      <c r="G29" s="17" t="s">
        <v>46</v>
      </c>
      <c r="H29" s="21" t="s">
        <v>14</v>
      </c>
      <c r="I29" s="17" t="s">
        <v>15</v>
      </c>
      <c r="J29" s="21">
        <v>43403</v>
      </c>
      <c r="K29" s="20">
        <v>3.1506849315068495</v>
      </c>
      <c r="L29" s="11"/>
    </row>
    <row r="30" spans="1:12" s="10" customFormat="1" x14ac:dyDescent="0.25">
      <c r="A30" s="17">
        <v>356417</v>
      </c>
      <c r="B30" s="18" t="s">
        <v>48</v>
      </c>
      <c r="C30" s="17" t="s">
        <v>17</v>
      </c>
      <c r="D30" s="22">
        <v>44531</v>
      </c>
      <c r="E30" s="22">
        <v>45260</v>
      </c>
      <c r="F30" s="20">
        <v>2</v>
      </c>
      <c r="G30" s="17" t="s">
        <v>46</v>
      </c>
      <c r="H30" s="21" t="s">
        <v>14</v>
      </c>
      <c r="I30" s="17" t="s">
        <v>15</v>
      </c>
      <c r="J30" s="21">
        <v>42394</v>
      </c>
      <c r="K30" s="20">
        <v>5.9150684931506845</v>
      </c>
      <c r="L30" s="11"/>
    </row>
    <row r="31" spans="1:12" s="10" customFormat="1" x14ac:dyDescent="0.25">
      <c r="A31" s="17">
        <v>319996</v>
      </c>
      <c r="B31" s="18" t="s">
        <v>49</v>
      </c>
      <c r="C31" s="17" t="s">
        <v>12</v>
      </c>
      <c r="D31" s="22">
        <v>44539</v>
      </c>
      <c r="E31" s="22">
        <v>45634</v>
      </c>
      <c r="F31" s="20">
        <v>3</v>
      </c>
      <c r="G31" s="17" t="s">
        <v>46</v>
      </c>
      <c r="H31" s="21" t="s">
        <v>14</v>
      </c>
      <c r="I31" s="17" t="s">
        <v>15</v>
      </c>
      <c r="J31" s="21">
        <v>44095</v>
      </c>
      <c r="K31" s="20">
        <v>1.2547945205479452</v>
      </c>
      <c r="L31" s="11"/>
    </row>
    <row r="32" spans="1:12" s="10" customFormat="1" x14ac:dyDescent="0.25">
      <c r="A32" s="17">
        <v>343889</v>
      </c>
      <c r="B32" s="18" t="s">
        <v>50</v>
      </c>
      <c r="C32" s="17" t="s">
        <v>12</v>
      </c>
      <c r="D32" s="22">
        <v>44529</v>
      </c>
      <c r="E32" s="22">
        <v>45625</v>
      </c>
      <c r="F32" s="20">
        <v>3</v>
      </c>
      <c r="G32" s="17" t="s">
        <v>46</v>
      </c>
      <c r="H32" s="21" t="s">
        <v>22</v>
      </c>
      <c r="I32" s="17" t="s">
        <v>15</v>
      </c>
      <c r="J32" s="21">
        <v>41694</v>
      </c>
      <c r="K32" s="20">
        <v>7.8328767123287673</v>
      </c>
      <c r="L32" s="11"/>
    </row>
  </sheetData>
  <autoFilter ref="A1:K27" xr:uid="{20EE8700-0E5F-4778-8DC2-878ACB6F3181}">
    <sortState xmlns:xlrd2="http://schemas.microsoft.com/office/spreadsheetml/2017/richdata2" ref="A2:K27">
      <sortCondition ref="A2:A27"/>
    </sortState>
  </autoFilter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Operadoras Acreditadas 23122021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</dc:creator>
  <cp:lastModifiedBy>ANS</cp:lastModifiedBy>
  <dcterms:created xsi:type="dcterms:W3CDTF">2021-12-23T23:38:51Z</dcterms:created>
  <dcterms:modified xsi:type="dcterms:W3CDTF">2021-12-23T23:41:43Z</dcterms:modified>
</cp:coreProperties>
</file>