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s\Downloads\Planilhas Divulgação\"/>
    </mc:Choice>
  </mc:AlternateContent>
  <xr:revisionPtr revIDLastSave="0" documentId="8_{B6FFAF8D-CF99-4B19-AC28-36B28B8C346E}" xr6:coauthVersionLast="45" xr6:coauthVersionMax="45" xr10:uidLastSave="{00000000-0000-0000-0000-000000000000}"/>
  <bookViews>
    <workbookView xWindow="20370" yWindow="-2025" windowWidth="23310" windowHeight="13740" xr2:uid="{00000000-000D-0000-FFFF-FFFF00000000}"/>
  </bookViews>
  <sheets>
    <sheet name="OUTUBRO 2021" sheetId="1" r:id="rId1"/>
  </sheets>
  <externalReferences>
    <externalReference r:id="rId2"/>
    <externalReference r:id="rId3"/>
  </externalReferences>
  <definedNames>
    <definedName name="LISTA_CNPJ">[1]Workbook!#REF!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49" i="1" l="1"/>
</calcChain>
</file>

<file path=xl/sharedStrings.xml><?xml version="1.0" encoding="utf-8"?>
<sst xmlns="http://schemas.openxmlformats.org/spreadsheetml/2006/main" count="1094" uniqueCount="296">
  <si>
    <t>DESPESAS</t>
  </si>
  <si>
    <t>SIAPE</t>
  </si>
  <si>
    <t>SERVIDOR</t>
  </si>
  <si>
    <t>CARGO</t>
  </si>
  <si>
    <t xml:space="preserve"> NECESSIDADES ATENDIDAS</t>
  </si>
  <si>
    <t>AÇÃO DE CAPACITAÇÃO</t>
  </si>
  <si>
    <t>CH</t>
  </si>
  <si>
    <t>INÍCIO</t>
  </si>
  <si>
    <t>TÉRMINO</t>
  </si>
  <si>
    <t>INSTITUIÇÃO PROMOTORA</t>
  </si>
  <si>
    <t>CNPJ</t>
  </si>
  <si>
    <t>CUSTO DIÁRIAS</t>
  </si>
  <si>
    <t>CUSTO PASSAGENS</t>
  </si>
  <si>
    <t>CUSTO INSCRIÇÃO</t>
  </si>
  <si>
    <t>CUSTO TOTAL (VALOR DA DESPESA)</t>
  </si>
  <si>
    <t>MANUTENÇÃO DE VENCIMENTOS</t>
  </si>
  <si>
    <t>NÚMERO DO PROCESSO</t>
  </si>
  <si>
    <t>LUIZ ANTONIO NOLASCO DE FREITAS</t>
  </si>
  <si>
    <t>ESPECIALISTA EM REGULACAO</t>
  </si>
  <si>
    <t>Desenvolver competências técnicas para aplicação de ferramentas de gestão estratégica e instrumentos de governança</t>
  </si>
  <si>
    <t>MESTRADO EM SAÚDE PÚBLICA</t>
  </si>
  <si>
    <t>N/A</t>
  </si>
  <si>
    <t>FIOCRUZ</t>
  </si>
  <si>
    <t>33.781.055/0011-07</t>
  </si>
  <si>
    <t>SIM</t>
  </si>
  <si>
    <t>33910.024493/2019-88</t>
  </si>
  <si>
    <t>LAIRES CRISTINA AMORIM</t>
  </si>
  <si>
    <t>ANALISTA ADMINISTRATIVO</t>
  </si>
  <si>
    <t>Aprofundar conhecimentos relacionados à avaliação e monitoramento de políticas, sistemas e programas de saúde.</t>
  </si>
  <si>
    <t>UFMG</t>
  </si>
  <si>
    <t> 17.217.985/0001-04</t>
  </si>
  <si>
    <t>33910.033636/2019-42</t>
  </si>
  <si>
    <t>FERNANDA DE CASTRO SOUZA</t>
  </si>
  <si>
    <t>Ampliar conhecimento em estatística e econometria e implementar melhorias nos trabalhos realizados</t>
  </si>
  <si>
    <t>  MESTRADO EM MÉTODOS QUANTITATIVOS PARA DECISÃO ECONÔMICA E EMPRESARIAL</t>
  </si>
  <si>
    <t>  Instituto de Economia e Gestão - ISEG / Universidade de Lisboa</t>
  </si>
  <si>
    <t>33910.032467/2019-23</t>
  </si>
  <si>
    <t>LIDIA DO CARMO SEQUEIRA DA MOTA</t>
  </si>
  <si>
    <t>Ampliar conhecimentos sobre avaliação econômica, economia e econometria</t>
  </si>
  <si>
    <t>MESTRADO EM GESTÃO E ECONOMIA DE SERVIÇOS DE SAÚDE</t>
  </si>
  <si>
    <t>Faculdade de Economia da Universidade do Porto</t>
  </si>
  <si>
    <t>33910.022421/2019-04</t>
  </si>
  <si>
    <t>ENAP</t>
  </si>
  <si>
    <t>TECNICO ADMINISTRATIVO</t>
  </si>
  <si>
    <t>TECNICO EM REGULACAO</t>
  </si>
  <si>
    <t>MARIA CLARA SCHMIDT LYRA</t>
  </si>
  <si>
    <t>MARCOS LINHARES GATTI</t>
  </si>
  <si>
    <t>Ampliar conhecimentos relacionados à gestão de pessoas e ao clima organizacional das Unidades.</t>
  </si>
  <si>
    <t>JULIA POMBO DA SILVA</t>
  </si>
  <si>
    <t>BIANCA DA COSTA RODRIGUES DIAS</t>
  </si>
  <si>
    <t>Capacitar as lideranças para tornar a gestão mais eficiente e eficaz.</t>
  </si>
  <si>
    <t>ENE TREINAMENTOS, CURSOS E PALESTRAS</t>
  </si>
  <si>
    <t>PAULA DE ALMEIDA HASHIMOTO</t>
  </si>
  <si>
    <t>DAYSE RODRIGUES NEVES</t>
  </si>
  <si>
    <t>NAO INFORMADO</t>
  </si>
  <si>
    <t>ANS</t>
  </si>
  <si>
    <t>CELIA APARECIDA DE OLIVEIRA</t>
  </si>
  <si>
    <t>CRISTIANA FERREIRA ALVES</t>
  </si>
  <si>
    <t>CONTRATO TEMPORARIO - NIVEL III</t>
  </si>
  <si>
    <t>JOHNNY DOS SANTOS VENTURA</t>
  </si>
  <si>
    <t>JULIANA MARTINS DE SANTANA</t>
  </si>
  <si>
    <t>LEONARDO FERNANDES FERREIRA</t>
  </si>
  <si>
    <t>MARIA DA CONCEICAO ALVES GOMES</t>
  </si>
  <si>
    <t>MICHELLE DE MELO MARTINS</t>
  </si>
  <si>
    <t>NADIA REGINA DA SILVA PINTO</t>
  </si>
  <si>
    <t>RENATA PEREIRA FERREIRA</t>
  </si>
  <si>
    <t>ROSENA MARIA BASTOS DE MELO</t>
  </si>
  <si>
    <t>OPERADOR DE COMPUTACAO</t>
  </si>
  <si>
    <t>TATIANA VELASCO</t>
  </si>
  <si>
    <t>THAIS ASQUINI COSTA</t>
  </si>
  <si>
    <t>CLAUDETE BARBOSA DA ROCHA</t>
  </si>
  <si>
    <t>WILLIAM KNUST REIS</t>
  </si>
  <si>
    <t>BRUNO SANTORO MORESTRELLO</t>
  </si>
  <si>
    <t>ALINE SATHLER PEREIRA DE SOUZA MAIA</t>
  </si>
  <si>
    <t>MARCOS REGES REIS RIBEIRO SEGUNDO</t>
  </si>
  <si>
    <t>INTRODUÇÃO A LEI BRASILEIRA DE PROTEÇÃO DE DADOS PESSOAIS</t>
  </si>
  <si>
    <t>aprendizado de ferramentas ligadas à economia comportamental</t>
  </si>
  <si>
    <t>ANNA BEATRIZ PORTO LIMA VERDE FERNANDES</t>
  </si>
  <si>
    <t>JOAO BENJAMIN DE CAMPOS AMARO</t>
  </si>
  <si>
    <t>Ampliação de conhecimentos sobre princípios e aplicações da LGPD</t>
  </si>
  <si>
    <t>PROTEÇÃO DE DADOS PESSOAIS NO SETOR PÚBLICO</t>
  </si>
  <si>
    <t>33910.008117/2021-61</t>
  </si>
  <si>
    <t>FLAVIO AUGUSTO SERRANO GONDIM</t>
  </si>
  <si>
    <t>PAULA FEITOSA SOUZA ANDRADE</t>
  </si>
  <si>
    <t>PAULO DUTRA VIEIRA NETO</t>
  </si>
  <si>
    <t>Ampliar conhecimentos relacionados aos resultados que permitem modular a atividade regulatória de acordo com o comportamento dos entes regulados.</t>
  </si>
  <si>
    <t>INTELIGENCIA EMOCIONAL</t>
  </si>
  <si>
    <t>Ampliar conhecimentos relacionados à efetivadade dos sistemas e modelos assistênciais aos beneficiários de planos privados de assistência à saúde, vislumbrando-se identificar necessidades de melhorias e efetivação de ações fiscalizatórias e/ou regulatórias.</t>
  </si>
  <si>
    <t>UNIEDUCAR</t>
  </si>
  <si>
    <t>05.569.970/0001-26</t>
  </si>
  <si>
    <t>Capacitação e atualização sobre assuntos de auditoria interna, combate à corrupção, correição, ouvidoria, prevenção da corrupção, integridade, transparência pública, tecnologia da informação, governança e gestão.</t>
  </si>
  <si>
    <t>PROTEÇÃO DE DADOS PESSOAIS NO SETOR PUBLICO</t>
  </si>
  <si>
    <t>EDUARDO HENRIQUE DE CARVALHO FRANKLIN</t>
  </si>
  <si>
    <t>DANIELE FERREIRA PAMPLONA</t>
  </si>
  <si>
    <t>Efetivar a transparência institucional, por meio da circulação de informações produzidas no escopo da Saúde Suplementar. Conhecer as bases normativas, conceituais e operacionais que podem ser utilizadas na aplicação da Lei de Acesso à Informação (LAI) na ANS e da proteção de dados.</t>
  </si>
  <si>
    <t>IPED</t>
  </si>
  <si>
    <t>CRISTIANE BRANCO VIDAL BUSTAMANTE</t>
  </si>
  <si>
    <t>Capacitação e atualização para planejamento do orçamento e acompanhamento dos gastos administrativos nas Unidades.</t>
  </si>
  <si>
    <t>IVANDRO AGUIAR CAMPOS</t>
  </si>
  <si>
    <t>POWER BI</t>
  </si>
  <si>
    <t>CLAUDIA MARIA RESTUM CORREA DE SA</t>
  </si>
  <si>
    <t>ESPECIALISTA EM POLITICAS PUBLICAS E GESTAO GOVERNAMENTAL</t>
  </si>
  <si>
    <t>LUCIANA CHAMAS DA SILVA</t>
  </si>
  <si>
    <t>ARI CORREA DE JESUS</t>
  </si>
  <si>
    <t>FLAVIA HARUMI RAMOS TANAKA</t>
  </si>
  <si>
    <t>ALEXANDRE RIPARDO PAUXIS</t>
  </si>
  <si>
    <t>RACHEL TORRES SALVATORI</t>
  </si>
  <si>
    <t>MERGULHANDO NO EXCEL</t>
  </si>
  <si>
    <t>33910.019915/2021-18</t>
  </si>
  <si>
    <t xml:space="preserve">MERGULHANDO NO EXCEL </t>
  </si>
  <si>
    <t>GUILHERME HENRIQUE MEDEIROS DE OLIVIERA</t>
  </si>
  <si>
    <t>ANALISTA DE FINANÇAS E CONTROLE</t>
  </si>
  <si>
    <t>Aprimorar os conhecimentos referentes ao processo de atualização do Rol</t>
  </si>
  <si>
    <t>ESTUDE SEM FRONTEIRAS</t>
  </si>
  <si>
    <t>05.960.291/0001-83</t>
  </si>
  <si>
    <t>Conhecimento dos bancos de dados da ANS, com vistas a transformar dados em informação e elaboração de analíses nos processos das unidades</t>
  </si>
  <si>
    <t>FACULDADE PROMINAS</t>
  </si>
  <si>
    <t>07.254.256/0001-74</t>
  </si>
  <si>
    <t>LEGISLAÇÃO E DIREITOS DO CONSUMIDOR EM SAUDE</t>
  </si>
  <si>
    <t>FACULDADE DOM ALBERTO</t>
  </si>
  <si>
    <t>03.220.293/0001-00</t>
  </si>
  <si>
    <t>ACESSO À INFORMAÇÃO</t>
  </si>
  <si>
    <t>MARCOS ANTONIO DIAS DE ALBUQUERQUE</t>
  </si>
  <si>
    <t>Prestar serviços de modo simplificado, com qualidade e ágil</t>
  </si>
  <si>
    <t>GOVERNANÇA DE DADOS</t>
  </si>
  <si>
    <t>ANDRE LUCAS ALVES</t>
  </si>
  <si>
    <t>Ampliar o conhecimento em metodologias técnicas para melhor desenvolvimento em ferramentas de análise de dados.</t>
  </si>
  <si>
    <t>EXCEL DESCOMPLICADO</t>
  </si>
  <si>
    <t>ADRIANA SUZANO DE CAMARGO CASTRO</t>
  </si>
  <si>
    <t>PROCURADOR</t>
  </si>
  <si>
    <t>Capacitar as pessoas para entenderem, de forma rápida e acessível, o funcionamento e diretrizes básicas expostas na nova lei geral de proteção de dados do Brasil.</t>
  </si>
  <si>
    <t>MARIA ALICE MALHEIRO DO AMARAL FERREIRA LOPES</t>
  </si>
  <si>
    <t>MARIA ISABEL MOURA DE DEUS</t>
  </si>
  <si>
    <t>NATALY CORREIA DA SILVA</t>
  </si>
  <si>
    <t>ANALISTA III</t>
  </si>
  <si>
    <t>PAULA KEIKO IWAMOTO POLONI</t>
  </si>
  <si>
    <t>MIRIAN CARVALHO LOPES</t>
  </si>
  <si>
    <t>ANA CRISTINA PEREIRA LOPES</t>
  </si>
  <si>
    <t>Ampliar e atualizar o conhecimento em Processo Civil</t>
  </si>
  <si>
    <t>07.916.897/0001-47</t>
  </si>
  <si>
    <t>33910.037236/2021-21</t>
  </si>
  <si>
    <t>CATIA DA PENHA MORAES</t>
  </si>
  <si>
    <t>CHRISTIAN MATTOS BARROSO</t>
  </si>
  <si>
    <t>Instruir servidores sobre normas aplicáveis ao serviço público</t>
  </si>
  <si>
    <t>Conhecer as atualizações do Código de Processo Civil, tendo em vista o acompanhamento das liquidações extrajudiciais perante o Poder Judiciário.</t>
  </si>
  <si>
    <t>JANINE SANT ANA TAVARES</t>
  </si>
  <si>
    <t>JOAO BOAVENTURA BRANCO DE MATOS</t>
  </si>
  <si>
    <t>Complementar conhecimentos a partir do Novo Código Processual Civil</t>
  </si>
  <si>
    <t>LUCIANA SANTOS FIGUEIRA</t>
  </si>
  <si>
    <t>Atualização e aperfeiçoamento técnico para análise de processos administrativos sancionadores.</t>
  </si>
  <si>
    <t>MARIA CECILIA CORDEIRO DE OLIVEIRA</t>
  </si>
  <si>
    <t>PAULA DOLABELA DE LIMA RAEMY RANGEL</t>
  </si>
  <si>
    <t>ROBERTA SOARES DA ROCHA TENORIO</t>
  </si>
  <si>
    <t>Capacitação e atualização sobre exploração de dados das Unidades, por meio de técnicas estatísticas para a tomada de Decisão</t>
  </si>
  <si>
    <t>Ampliar conhecimentos sobre a aquisição de dados, a custódia e a distribuição de informações.</t>
  </si>
  <si>
    <t>Conhecer técnicas para elaboração de Análise de Impacto Regulatório para Orientar e subsidiar o processo de tomada de decisão</t>
  </si>
  <si>
    <t>DIVULGAÇÃO DE DESPESAS COM AÇÕES DE CAPACITAÇÃO -  OUTUBRO  2021</t>
  </si>
  <si>
    <t>Ampliar conhecimentos acerca de manipuplação de dados em planilhas eletrônicas</t>
  </si>
  <si>
    <t>33910.036027/2021-60</t>
  </si>
  <si>
    <t>Atualizar os entendimentos sobre o direito administrativo</t>
  </si>
  <si>
    <t>XXXXV CONGRESSO BRASILEIRO DE DIREITO ADMINISTRATIVO 2021</t>
  </si>
  <si>
    <t>IBDA</t>
  </si>
  <si>
    <t>33910.028474/2021-45</t>
  </si>
  <si>
    <t>Aprimorar as ações dos servidores da ANS nas etapas de planejamento da contratação e na fiscalização de contratos da ANS.</t>
  </si>
  <si>
    <t xml:space="preserve"> LICITANDO DE A A Z: O QUE VOCÊ PRECISA SABER SOBRE A NOVA LEI DE LICITAÇÕES</t>
  </si>
  <si>
    <t>33910.032476/2021-39</t>
  </si>
  <si>
    <t>MICHELLE DA SILVEIRA BARBOSA</t>
  </si>
  <si>
    <t> 18/10/2021</t>
  </si>
  <si>
    <t> 28/10/2021</t>
  </si>
  <si>
    <t>Aprimorar as ações dos servidores da ANS nas etapas de planejamento da contratação e na fiscalização de contratos da ANS.</t>
  </si>
  <si>
    <t>LICITANDO DE A A Z: O QUE VOCÊ PRECISA SABER SOBRE A NOVA LEI DE LICITAÇÕES</t>
  </si>
  <si>
    <t>33910.032762/2021-02</t>
  </si>
  <si>
    <t>Atualizar os servidores nas novas técnicas, normas e metodologias em Gestão de Riscos e Governança.</t>
  </si>
  <si>
    <t>GESTÃO DE RISCOS</t>
  </si>
  <si>
    <t>33910.029794/2021-12</t>
  </si>
  <si>
    <t>RODOLFO LIMA SANTA ROSA</t>
  </si>
  <si>
    <t>PRISCILA ROSA VASCO DA SILVA</t>
  </si>
  <si>
    <t>MARIANA CORREA DE CARVALHO MELIM</t>
  </si>
  <si>
    <t>Fortalecer a consciência ética, reconhecer a importancia da dimensão ética na atividade profissional, nos aspectos voltados para o servidor público, como para quem busca uma prestação de</t>
  </si>
  <si>
    <t>GESTÃO E APURAÇÃO</t>
  </si>
  <si>
    <t>33910.033600/2021-83</t>
  </si>
  <si>
    <t>Ampliar conhecimento referente a ferramenta Excel</t>
  </si>
  <si>
    <t> 04/10/2021</t>
  </si>
  <si>
    <t> 14/10/2021</t>
  </si>
  <si>
    <t>Fortalecer a consciência ética, reconhecer a importancia da dimensão ética na atividade profissional, nos aspectos voltados para o servidor público, como para quem busca uma prestação de serviços públicos como forma de garantia de direitos; compartilhar experiências e instrumentos para disseminação da ética na Agência.</t>
  </si>
  <si>
    <t>GESTÃO E APURAÇÃO DA ÉTICA PÚBLICA - AVANÇADO</t>
  </si>
  <si>
    <t>33910.033644/2021-11</t>
  </si>
  <si>
    <t>DIREITO PROCESSUAL CIVIL MODULO: II - NEGOCIOS JURIDICOS PROCESSUAIS E CALENDARIO PROCESSUAL</t>
  </si>
  <si>
    <t>ALEXANDRE GONÇALVES</t>
  </si>
  <si>
    <t>CYNTHIA BELTRAO DE SOUZA GUERRA CURADO</t>
  </si>
  <si>
    <t>DEBORA DE PAULA PEREIRA</t>
  </si>
  <si>
    <t>EDIBALDO HOMOBONO</t>
  </si>
  <si>
    <t>FERNANDA SANTOS FERNANDES</t>
  </si>
  <si>
    <t>JOAO PAULO PEREIRA</t>
  </si>
  <si>
    <t>LEANDRO DA SILVA SOARES</t>
  </si>
  <si>
    <t>Atualização na área de direito processual civil, tendo em vista a utilização de dispositivos do CPC para salvaguardar bens impenhoráveis da indisponibilidade de bens.</t>
  </si>
  <si>
    <t>DIREITO PROCESSUAL CIVIL MODULO: III - ANALISE ECONOMICA DO LITIGIO E IMPACTO DE CUSTOS</t>
  </si>
  <si>
    <t>GUILHERME MANUEL DA SILVA</t>
  </si>
  <si>
    <t>WANESSA MORAIS DE ARAUJO</t>
  </si>
  <si>
    <t>ECONOMIA COMPORTAMENTAL APLICADA AS POLITICAS PUBLICAS</t>
  </si>
  <si>
    <t>33910.036751/2021-93</t>
  </si>
  <si>
    <t>MARIA TEREZA DE MARSILLAC PASINATO</t>
  </si>
  <si>
    <t>Entender o comportamento do consumidor e Aprimorar aspectos da área de economia comportamental</t>
  </si>
  <si>
    <t>PAULA GIOVANA IORIO COELHO</t>
  </si>
  <si>
    <t>Conhecer comportamento dos agentes econômicos na saúde suplementar.</t>
  </si>
  <si>
    <t>FLAVIO JOSE BATISTA DE SOUZA</t>
  </si>
  <si>
    <t>SABRINA FELIZZOLA SOUZA MURO</t>
  </si>
  <si>
    <t xml:space="preserve">Estudar conceitos de economia comportamental (Behavioural Economics) e Behavioural Insights (BI). Objetivo fomentar adoção de valor em saúde, garantia de acesso, consumo consciente, sustentabilidade do mercado, indução de práticas. </t>
  </si>
  <si>
    <t>CLAUDIA AKEMI RAMOS TANAKA</t>
  </si>
  <si>
    <t>Ampliar conhecimentos relativos a conteúdo analítico sobre a complexidade do cenário de depressão econômica do país e do mundo pós pandemia e seus reflexos na saúde suplementar</t>
  </si>
  <si>
    <t>MILENE LIMA SEFAIR VERDUSSEN</t>
  </si>
  <si>
    <t>Atualizar os fiscais da ANS, previamente capacitados para a execução das atividades da Intervenção Fiscalizatória, para as recentes alterações normativas e metodológicas do Programa.</t>
  </si>
  <si>
    <t>OFICINA DE ATUALIZAÇÃO DOS FISCAIS PARA A INTERVENÇÃO FISCALIZATÓRIA</t>
  </si>
  <si>
    <t>33910.027781/2021-17</t>
  </si>
  <si>
    <t>PLINIO CESAR DE OLIVEIRA SANTOS</t>
  </si>
  <si>
    <t>ANA CELINA DOURADO MONTEIRO</t>
  </si>
  <si>
    <t>JAILSON BARRETO MARQUES</t>
  </si>
  <si>
    <t>JULIANA AMARAL DE MIRANDA</t>
  </si>
  <si>
    <t>TATIANA NOZAKI GRAVE</t>
  </si>
  <si>
    <t>GIOVANA MORA BASSO KOYANAGI</t>
  </si>
  <si>
    <t>GISELE VILLELA ARAUJO SILVEIRA</t>
  </si>
  <si>
    <t>V CONGRESSO EXCELÊNCIA EM GESTÃO E LIDERANÇA</t>
  </si>
  <si>
    <t>33910.031503/2021-56</t>
  </si>
  <si>
    <t>33910.034058/2021-86</t>
  </si>
  <si>
    <t>Desenvolver competências associadas à Gestão de Pessoas e Liderança, em especial para conduzir discussões voltadas para a transformação digital</t>
  </si>
  <si>
    <t>GESTÃO PESSOAL - BASE DE LIDERANÇA</t>
  </si>
  <si>
    <t>33910.012675/2021-21</t>
  </si>
  <si>
    <t>Desenvolver competências associadas à Condução e mediação de reuniões e grupos de trabalho</t>
  </si>
  <si>
    <t>Aprimoramento de técnicas em Comunicação Interna</t>
  </si>
  <si>
    <t>LINGUAGEM SIMPLES APROXIMA O GOVERNO DAS PESSOAS. COMO USAR?</t>
  </si>
  <si>
    <t>JOSE ESTEVAM LOPES CORTEZ DA SILVA FREITAS</t>
  </si>
  <si>
    <t>CURSO DE COMPLIANCE , GOVERNANÇA E POLITICAS PUBLICAS</t>
  </si>
  <si>
    <t>CGESP</t>
  </si>
  <si>
    <t>19.779.846/0001-08</t>
  </si>
  <si>
    <t>33910.019329/2021-73</t>
  </si>
  <si>
    <t>LIZIANE PETER DA SILVA GUSMAO</t>
  </si>
  <si>
    <t>DIREITO E ASPECTOS JURIDICOS DA SAUDE</t>
  </si>
  <si>
    <t>33910.019357/2021-91</t>
  </si>
  <si>
    <t>Ações de desburocratização e simplicação estão sendo inseridas cada vez mais nas ações do setor público, relacionando-se com a gestão de contratos e com práticas internas da organização.</t>
  </si>
  <si>
    <t>Linguagem Simples Aproxima o Governo das Pessoas</t>
  </si>
  <si>
    <t>33910.018568/2021-14</t>
  </si>
  <si>
    <t>EQUILIBRIO FISCAL</t>
  </si>
  <si>
    <t>Ampliar conhecimentos relacionados à gestão de pessoas, ao clima organizacional das Unidades e ao relacionamento com os entes regulados do setor.</t>
  </si>
  <si>
    <t>DAS POLITICAS E ACOES: DIREITO DA PESSOA IDOSA NO BRASIL</t>
  </si>
  <si>
    <t>DIREITOS HUMANOS</t>
  </si>
  <si>
    <t>AVALIAÇÃO DA QUALIDADE DE SERVIÇOS COMO BASE PARA GESTAO E CONTROLES DE SERVIÇOS PUBLICOS</t>
  </si>
  <si>
    <t>DATA ANALYST WITH R</t>
  </si>
  <si>
    <t>DATACAMP</t>
  </si>
  <si>
    <t>00.856.482/0001-86</t>
  </si>
  <si>
    <t>33910.023187/2021-49</t>
  </si>
  <si>
    <t>ADRIANA MEDEIROS CAVALCANTI</t>
  </si>
  <si>
    <t>ESPECIALISTA EM POLITICAS PUBLICAS</t>
  </si>
  <si>
    <t>CURSO DE TECNOLOGIAS EM SAUDE</t>
  </si>
  <si>
    <t>33910.023859/2021-16</t>
  </si>
  <si>
    <t>33910.012990/2021-58</t>
  </si>
  <si>
    <t>LGPD</t>
  </si>
  <si>
    <t>INTELIGENCIA EMOCIONAL E INTUITIVA</t>
  </si>
  <si>
    <t>DATA ANALYST INTERMEDIATE DATA VISUALIZATION WITH GGPLOT2</t>
  </si>
  <si>
    <t>WORKING WITH DATES AND TIMES IN R</t>
  </si>
  <si>
    <t>INTRODUCTION TO WRITING FUNCTIONS IN R</t>
  </si>
  <si>
    <t>INTRODUCTION TO REGRESSION IN R</t>
  </si>
  <si>
    <t>INTERMEDIATE REGRESSION IN R</t>
  </si>
  <si>
    <t>SUPERVISED LEARNING IN R CLASSIFICATION</t>
  </si>
  <si>
    <t>SUPERVISED LEARNING IN R</t>
  </si>
  <si>
    <t>INTERMEDIATE REGRESSION IN R:  REGRESSION</t>
  </si>
  <si>
    <t>CORRELATION AND REGRESSION IN R</t>
  </si>
  <si>
    <t>UNSUPERVISED LEARNING IN R</t>
  </si>
  <si>
    <t>CUSTER ANALYSIS IN R</t>
  </si>
  <si>
    <t>STRING MANIPULATION WITH STRINGR IN R</t>
  </si>
  <si>
    <t>TIMES SERIES ANALYSIS IN R</t>
  </si>
  <si>
    <t>HYPOTHESIS TESTING IN R</t>
  </si>
  <si>
    <t>JOAO FRANCO RABELO SARAIVA</t>
  </si>
  <si>
    <t>33910.005458/2020-01</t>
  </si>
  <si>
    <t xml:space="preserve">ANALISE DE IMPACTO REGULATÓRIO </t>
  </si>
  <si>
    <t>Ampliar conhecimentos sobre metodologias de análise do cruzamento dos sistemas SUS e Saúde Suplementar, visando corrigir distorções nos aspectos do acesso, continuidade e equidade nas ações de saúde desenvolvidas no país.</t>
  </si>
  <si>
    <t>ANÁLISE DE DADOS EM LINGUAGEM R</t>
  </si>
  <si>
    <t>Realizar análise de dados do setor</t>
  </si>
  <si>
    <t>ANALISE DE DADOS COMO SUPORTE PARA TOMADA DE DECISOES</t>
  </si>
  <si>
    <t>LGDP</t>
  </si>
  <si>
    <t>33910.029125/2021-41</t>
  </si>
  <si>
    <t>Adquirir conhecimentos e habilidades necessários a utilizar o método de produtividade proposto, assim como buscar novas formas de aplicação e aprimoramento</t>
  </si>
  <si>
    <t>CURSO ONLINE DE MOTIVAÇÃO E PRODUTIVIDADE</t>
  </si>
  <si>
    <t>OUTUBRO</t>
  </si>
  <si>
    <t>INSTITUTO DANNEMANN SIEMSEN</t>
  </si>
  <si>
    <t>ANDRÉ ALMEIDA MAGALHÃES</t>
  </si>
  <si>
    <t>MESTRADO PROFISSIONAL EM AVALIAÇÃO DE TECNOLOGIAS EM SAÚDE</t>
  </si>
  <si>
    <t xml:space="preserve"> INC - INSTITUTO NACIONAL DE CARDIOLOGIA</t>
  </si>
  <si>
    <t>00.394.544/0213-44</t>
  </si>
  <si>
    <t>33910.024651/2019-08</t>
  </si>
  <si>
    <t>KAMILLA YUMI KAWABATA NOHARA</t>
  </si>
  <si>
    <t>TÉCNICO ADMINISTRATIVO</t>
  </si>
  <si>
    <t>Ter proficiência em idioma estrangeiro para se comunicar, para participar de ações de capacitação no exterior e/ou mestrado e doutorado, assim como realizar estudos de literatura técnica produzida no exterior e ainda poder representar a Ans em eventos internacionais</t>
  </si>
  <si>
    <t>CELLEP</t>
  </si>
  <si>
    <t>10.772.420/0002-20</t>
  </si>
  <si>
    <t>33910.003519/2021-79</t>
  </si>
  <si>
    <t>INGLÊS - Módulo Pre-Advanced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</si>
</sst>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3" formatCode="_-* #,##0.00_-;\-* #,##0.00_-;_-* &quot;-&quot;??_-;_-@_-"/>
    <numFmt numFmtId="164" formatCode="000&quot;.&quot;000&quot;.&quot;000&quot;/&quot;0000\-00"/>
    <numFmt numFmtId="165" formatCode="&quot;R$&quot;\ #,##0.00"/>
    <numFmt numFmtId="166" formatCode="d/m/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</font>
    <font>
      <i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/>
    <xf numFmtId="43" fontId="2" fillId="2" borderId="6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wrapText="1"/>
    </xf>
    <xf numFmtId="166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 wrapText="1"/>
    </xf>
    <xf numFmtId="8" fontId="7" fillId="5" borderId="7" xfId="0" applyNumberFormat="1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vertical="center" wrapText="1"/>
    </xf>
    <xf numFmtId="0" fontId="11" fillId="0" borderId="0" xfId="0" applyFont="1"/>
    <xf numFmtId="0" fontId="3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5" fontId="4" fillId="6" borderId="1" xfId="1" applyNumberFormat="1" applyFont="1" applyFill="1" applyBorder="1" applyAlignment="1">
      <alignment horizontal="center" vertical="center" wrapText="1"/>
    </xf>
    <xf numFmtId="165" fontId="5" fillId="6" borderId="1" xfId="1" applyNumberFormat="1" applyFont="1" applyFill="1" applyBorder="1" applyAlignment="1">
      <alignment horizontal="center" vertical="center" wrapText="1"/>
    </xf>
    <xf numFmtId="166" fontId="4" fillId="6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12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s/Downloads/Workbook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ss.sharepoint.com/sites/eq.ccade2/Documentos%20Compartilhados/CONTROLE%20DE%20CAPACITA&#199;&#195;O/CONTROLE%20DE%20CAPACITA&#199;&#195;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Workbook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 DE CAPACITAÇÃO 2021"/>
      <sheetName val="LICENÇA CAPACITAÇÃO 2021"/>
      <sheetName val="SERVIDORES"/>
      <sheetName val="CNPJ"/>
      <sheetName val="LICITAÇÃO"/>
      <sheetName val="VALIDAÇÃO MACRO_MICRO"/>
      <sheetName val="Não Utilizar Licença Capacitaçã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9"/>
  <sheetViews>
    <sheetView showGridLines="0" tabSelected="1" topLeftCell="E139" zoomScale="90" zoomScaleNormal="90" workbookViewId="0">
      <selection activeCell="N150" sqref="N150"/>
    </sheetView>
  </sheetViews>
  <sheetFormatPr defaultRowHeight="15" x14ac:dyDescent="0.25"/>
  <cols>
    <col min="2" max="2" width="36.7109375" customWidth="1"/>
    <col min="3" max="3" width="32.5703125" customWidth="1"/>
    <col min="4" max="4" width="80.85546875" customWidth="1"/>
    <col min="5" max="5" width="53.28515625" customWidth="1"/>
    <col min="7" max="7" width="18" customWidth="1"/>
    <col min="8" max="8" width="16.42578125" customWidth="1"/>
    <col min="9" max="9" width="24.42578125" customWidth="1"/>
    <col min="10" max="10" width="21.5703125" customWidth="1"/>
    <col min="11" max="11" width="15" customWidth="1"/>
    <col min="12" max="12" width="15.5703125" customWidth="1"/>
    <col min="13" max="13" width="13.140625" customWidth="1"/>
    <col min="14" max="14" width="13.7109375" customWidth="1"/>
    <col min="15" max="15" width="26.28515625" customWidth="1"/>
    <col min="16" max="16" width="20.42578125" customWidth="1"/>
  </cols>
  <sheetData>
    <row r="1" spans="1:16" ht="18.75" x14ac:dyDescent="0.3">
      <c r="A1" s="12" t="s">
        <v>156</v>
      </c>
    </row>
    <row r="2" spans="1:16" x14ac:dyDescent="0.25">
      <c r="K2" s="39" t="s">
        <v>0</v>
      </c>
      <c r="L2" s="40"/>
      <c r="M2" s="40"/>
      <c r="N2" s="41"/>
    </row>
    <row r="3" spans="1:16" ht="35.25" customHeight="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2" t="s">
        <v>7</v>
      </c>
      <c r="H3" s="2" t="s">
        <v>8</v>
      </c>
      <c r="I3" s="1" t="s">
        <v>9</v>
      </c>
      <c r="J3" s="1" t="s">
        <v>10</v>
      </c>
      <c r="K3" s="13" t="s">
        <v>11</v>
      </c>
      <c r="L3" s="13" t="s">
        <v>12</v>
      </c>
      <c r="M3" s="13" t="s">
        <v>13</v>
      </c>
      <c r="N3" s="13" t="s">
        <v>14</v>
      </c>
      <c r="O3" s="3" t="s">
        <v>15</v>
      </c>
      <c r="P3" s="1" t="s">
        <v>16</v>
      </c>
    </row>
    <row r="4" spans="1:16" ht="39.950000000000003" customHeight="1" x14ac:dyDescent="0.25">
      <c r="A4" s="4">
        <v>1373158</v>
      </c>
      <c r="B4" s="5" t="s">
        <v>17</v>
      </c>
      <c r="C4" s="5" t="s">
        <v>18</v>
      </c>
      <c r="D4" s="6" t="s">
        <v>19</v>
      </c>
      <c r="E4" s="10" t="s">
        <v>20</v>
      </c>
      <c r="F4" s="11" t="s">
        <v>21</v>
      </c>
      <c r="G4" s="7">
        <v>43891</v>
      </c>
      <c r="H4" s="7">
        <v>44561</v>
      </c>
      <c r="I4" s="5" t="s">
        <v>22</v>
      </c>
      <c r="J4" s="8" t="s">
        <v>23</v>
      </c>
      <c r="K4" s="9">
        <v>0</v>
      </c>
      <c r="L4" s="9">
        <v>0</v>
      </c>
      <c r="M4" s="9">
        <v>0</v>
      </c>
      <c r="N4" s="9">
        <v>0</v>
      </c>
      <c r="O4" s="9" t="s">
        <v>24</v>
      </c>
      <c r="P4" s="6" t="s">
        <v>25</v>
      </c>
    </row>
    <row r="5" spans="1:16" ht="39.950000000000003" customHeight="1" x14ac:dyDescent="0.25">
      <c r="A5" s="4">
        <v>1284435</v>
      </c>
      <c r="B5" s="5" t="s">
        <v>26</v>
      </c>
      <c r="C5" s="5" t="s">
        <v>27</v>
      </c>
      <c r="D5" s="6" t="s">
        <v>28</v>
      </c>
      <c r="E5" s="10" t="s">
        <v>20</v>
      </c>
      <c r="F5" s="11" t="s">
        <v>21</v>
      </c>
      <c r="G5" s="7">
        <v>43892</v>
      </c>
      <c r="H5" s="7">
        <v>44561</v>
      </c>
      <c r="I5" s="5" t="s">
        <v>29</v>
      </c>
      <c r="J5" s="8" t="s">
        <v>30</v>
      </c>
      <c r="K5" s="9">
        <v>0</v>
      </c>
      <c r="L5" s="9">
        <v>0</v>
      </c>
      <c r="M5" s="9">
        <v>0</v>
      </c>
      <c r="N5" s="9">
        <v>0</v>
      </c>
      <c r="O5" s="9" t="s">
        <v>24</v>
      </c>
      <c r="P5" s="6" t="s">
        <v>31</v>
      </c>
    </row>
    <row r="6" spans="1:16" ht="39.950000000000003" customHeight="1" x14ac:dyDescent="0.25">
      <c r="A6" s="4">
        <v>1527853</v>
      </c>
      <c r="B6" s="5" t="s">
        <v>32</v>
      </c>
      <c r="C6" s="5" t="s">
        <v>18</v>
      </c>
      <c r="D6" s="6" t="s">
        <v>33</v>
      </c>
      <c r="E6" s="10" t="s">
        <v>34</v>
      </c>
      <c r="F6" s="11" t="s">
        <v>21</v>
      </c>
      <c r="G6" s="7">
        <v>44075</v>
      </c>
      <c r="H6" s="7">
        <v>44804</v>
      </c>
      <c r="I6" s="5" t="s">
        <v>35</v>
      </c>
      <c r="J6" s="8" t="e">
        <v>#N/A</v>
      </c>
      <c r="K6" s="9">
        <v>0</v>
      </c>
      <c r="L6" s="9">
        <v>0</v>
      </c>
      <c r="M6" s="9">
        <v>0</v>
      </c>
      <c r="N6" s="9">
        <v>0</v>
      </c>
      <c r="O6" s="9" t="s">
        <v>24</v>
      </c>
      <c r="P6" s="6" t="s">
        <v>36</v>
      </c>
    </row>
    <row r="7" spans="1:16" ht="39.950000000000003" customHeight="1" x14ac:dyDescent="0.25">
      <c r="A7" s="4">
        <v>1530358</v>
      </c>
      <c r="B7" s="5" t="s">
        <v>37</v>
      </c>
      <c r="C7" s="5" t="s">
        <v>27</v>
      </c>
      <c r="D7" s="6" t="s">
        <v>38</v>
      </c>
      <c r="E7" s="10" t="s">
        <v>39</v>
      </c>
      <c r="F7" s="11" t="s">
        <v>21</v>
      </c>
      <c r="G7" s="7">
        <v>44105</v>
      </c>
      <c r="H7" s="7">
        <v>44469</v>
      </c>
      <c r="I7" s="5" t="s">
        <v>40</v>
      </c>
      <c r="J7" s="8" t="e">
        <v>#N/A</v>
      </c>
      <c r="K7" s="9">
        <v>0</v>
      </c>
      <c r="L7" s="9">
        <v>0</v>
      </c>
      <c r="M7" s="9">
        <v>0</v>
      </c>
      <c r="N7" s="9">
        <v>0</v>
      </c>
      <c r="O7" s="9" t="s">
        <v>24</v>
      </c>
      <c r="P7" s="6" t="s">
        <v>41</v>
      </c>
    </row>
    <row r="8" spans="1:16" ht="39.950000000000003" customHeight="1" x14ac:dyDescent="0.25">
      <c r="A8" s="4">
        <v>1583419</v>
      </c>
      <c r="B8" s="5" t="s">
        <v>63</v>
      </c>
      <c r="C8" s="5" t="s">
        <v>44</v>
      </c>
      <c r="D8" s="15" t="s">
        <v>157</v>
      </c>
      <c r="E8" s="14" t="s">
        <v>127</v>
      </c>
      <c r="F8" s="14">
        <v>20</v>
      </c>
      <c r="G8" s="17">
        <v>44487</v>
      </c>
      <c r="H8" s="17">
        <v>44497</v>
      </c>
      <c r="I8" s="14" t="s">
        <v>42</v>
      </c>
      <c r="J8" s="8">
        <v>627612000109</v>
      </c>
      <c r="K8" s="19">
        <v>0</v>
      </c>
      <c r="L8" s="19">
        <v>0</v>
      </c>
      <c r="M8" s="19">
        <v>0</v>
      </c>
      <c r="N8" s="9">
        <v>0</v>
      </c>
      <c r="O8" s="9" t="s">
        <v>24</v>
      </c>
      <c r="P8" s="20" t="s">
        <v>158</v>
      </c>
    </row>
    <row r="9" spans="1:16" ht="39.950000000000003" customHeight="1" x14ac:dyDescent="0.25">
      <c r="A9" s="4">
        <v>1310090</v>
      </c>
      <c r="B9" s="5" t="s">
        <v>45</v>
      </c>
      <c r="C9" s="5" t="s">
        <v>18</v>
      </c>
      <c r="D9" s="15" t="s">
        <v>157</v>
      </c>
      <c r="E9" s="14" t="s">
        <v>127</v>
      </c>
      <c r="F9" s="14">
        <v>20</v>
      </c>
      <c r="G9" s="17">
        <v>44487</v>
      </c>
      <c r="H9" s="17">
        <v>44497</v>
      </c>
      <c r="I9" s="14" t="s">
        <v>42</v>
      </c>
      <c r="J9" s="8">
        <v>627612000109</v>
      </c>
      <c r="K9" s="19">
        <v>0</v>
      </c>
      <c r="L9" s="19">
        <v>0</v>
      </c>
      <c r="M9" s="19">
        <v>0</v>
      </c>
      <c r="N9" s="9">
        <v>0</v>
      </c>
      <c r="O9" s="9" t="s">
        <v>24</v>
      </c>
      <c r="P9" s="20" t="s">
        <v>108</v>
      </c>
    </row>
    <row r="10" spans="1:16" ht="39.950000000000003" customHeight="1" x14ac:dyDescent="0.25">
      <c r="A10" s="4">
        <v>1512767</v>
      </c>
      <c r="B10" s="5" t="s">
        <v>84</v>
      </c>
      <c r="C10" s="5" t="s">
        <v>18</v>
      </c>
      <c r="D10" s="15" t="s">
        <v>159</v>
      </c>
      <c r="E10" s="16" t="s">
        <v>160</v>
      </c>
      <c r="F10" s="14">
        <v>40</v>
      </c>
      <c r="G10" s="17">
        <v>44496</v>
      </c>
      <c r="H10" s="17">
        <v>44499</v>
      </c>
      <c r="I10" s="14" t="s">
        <v>161</v>
      </c>
      <c r="J10" s="8">
        <v>29419181000177</v>
      </c>
      <c r="K10" s="19">
        <v>0</v>
      </c>
      <c r="L10" s="19">
        <v>0</v>
      </c>
      <c r="M10" s="19">
        <v>0</v>
      </c>
      <c r="N10" s="9">
        <v>0</v>
      </c>
      <c r="O10" s="9" t="s">
        <v>24</v>
      </c>
      <c r="P10" s="20" t="s">
        <v>162</v>
      </c>
    </row>
    <row r="11" spans="1:16" ht="39.950000000000003" customHeight="1" x14ac:dyDescent="0.25">
      <c r="A11" s="4">
        <v>2397599</v>
      </c>
      <c r="B11" s="5" t="s">
        <v>48</v>
      </c>
      <c r="C11" s="5" t="s">
        <v>43</v>
      </c>
      <c r="D11" s="15" t="s">
        <v>163</v>
      </c>
      <c r="E11" s="14" t="s">
        <v>164</v>
      </c>
      <c r="F11" s="14">
        <v>8</v>
      </c>
      <c r="G11" s="17">
        <v>44473</v>
      </c>
      <c r="H11" s="17">
        <v>44476</v>
      </c>
      <c r="I11" s="14" t="s">
        <v>42</v>
      </c>
      <c r="J11" s="8">
        <v>627612000109</v>
      </c>
      <c r="K11" s="19">
        <v>0</v>
      </c>
      <c r="L11" s="19">
        <v>0</v>
      </c>
      <c r="M11" s="19">
        <v>0</v>
      </c>
      <c r="N11" s="9">
        <v>0</v>
      </c>
      <c r="O11" s="9" t="s">
        <v>24</v>
      </c>
      <c r="P11" s="20" t="s">
        <v>165</v>
      </c>
    </row>
    <row r="12" spans="1:16" ht="39.950000000000003" customHeight="1" x14ac:dyDescent="0.25">
      <c r="A12" s="4">
        <v>1547738</v>
      </c>
      <c r="B12" s="5" t="s">
        <v>78</v>
      </c>
      <c r="C12" s="5" t="s">
        <v>27</v>
      </c>
      <c r="D12" s="15" t="s">
        <v>163</v>
      </c>
      <c r="E12" s="14" t="s">
        <v>164</v>
      </c>
      <c r="F12" s="14">
        <v>8</v>
      </c>
      <c r="G12" s="17">
        <v>44473</v>
      </c>
      <c r="H12" s="17">
        <v>44476</v>
      </c>
      <c r="I12" s="14" t="s">
        <v>42</v>
      </c>
      <c r="J12" s="8">
        <v>627612000109</v>
      </c>
      <c r="K12" s="19">
        <v>0</v>
      </c>
      <c r="L12" s="19">
        <v>0</v>
      </c>
      <c r="M12" s="19">
        <v>0</v>
      </c>
      <c r="N12" s="9">
        <v>0</v>
      </c>
      <c r="O12" s="9" t="s">
        <v>24</v>
      </c>
      <c r="P12" s="20" t="s">
        <v>165</v>
      </c>
    </row>
    <row r="13" spans="1:16" ht="39.950000000000003" customHeight="1" x14ac:dyDescent="0.25">
      <c r="A13" s="4">
        <v>1501015</v>
      </c>
      <c r="B13" s="5" t="s">
        <v>166</v>
      </c>
      <c r="C13" s="21" t="s">
        <v>43</v>
      </c>
      <c r="D13" s="6" t="s">
        <v>115</v>
      </c>
      <c r="E13" s="5" t="s">
        <v>127</v>
      </c>
      <c r="F13" s="14">
        <v>20</v>
      </c>
      <c r="G13" s="17" t="s">
        <v>167</v>
      </c>
      <c r="H13" s="17" t="s">
        <v>168</v>
      </c>
      <c r="I13" s="14" t="s">
        <v>42</v>
      </c>
      <c r="J13" s="8">
        <v>627612000109</v>
      </c>
      <c r="K13" s="19">
        <v>0</v>
      </c>
      <c r="L13" s="19">
        <v>0</v>
      </c>
      <c r="M13" s="18">
        <v>0</v>
      </c>
      <c r="N13" s="9">
        <v>0</v>
      </c>
      <c r="O13" s="9" t="s">
        <v>24</v>
      </c>
      <c r="P13" s="20"/>
    </row>
    <row r="14" spans="1:16" ht="39.950000000000003" customHeight="1" x14ac:dyDescent="0.25">
      <c r="A14" s="4">
        <v>2397454</v>
      </c>
      <c r="B14" s="5" t="s">
        <v>74</v>
      </c>
      <c r="C14" s="5" t="s">
        <v>43</v>
      </c>
      <c r="D14" s="25" t="s">
        <v>169</v>
      </c>
      <c r="E14" s="14" t="s">
        <v>170</v>
      </c>
      <c r="F14" s="14">
        <v>8</v>
      </c>
      <c r="G14" s="17">
        <v>44473</v>
      </c>
      <c r="H14" s="17">
        <v>44476</v>
      </c>
      <c r="I14" s="14" t="s">
        <v>42</v>
      </c>
      <c r="J14" s="8">
        <v>627612000109</v>
      </c>
      <c r="K14" s="19">
        <v>0</v>
      </c>
      <c r="L14" s="19">
        <v>0</v>
      </c>
      <c r="M14" s="19">
        <v>0</v>
      </c>
      <c r="N14" s="9">
        <v>0</v>
      </c>
      <c r="O14" s="9" t="s">
        <v>24</v>
      </c>
      <c r="P14" s="20" t="s">
        <v>171</v>
      </c>
    </row>
    <row r="15" spans="1:16" ht="39.950000000000003" customHeight="1" x14ac:dyDescent="0.25">
      <c r="A15" s="4">
        <v>1517301</v>
      </c>
      <c r="B15" s="5" t="s">
        <v>49</v>
      </c>
      <c r="C15" s="5" t="s">
        <v>43</v>
      </c>
      <c r="D15" s="15" t="s">
        <v>172</v>
      </c>
      <c r="E15" s="14" t="s">
        <v>173</v>
      </c>
      <c r="F15" s="14">
        <v>18</v>
      </c>
      <c r="G15" s="17">
        <v>44466</v>
      </c>
      <c r="H15" s="17">
        <v>44470</v>
      </c>
      <c r="I15" s="14" t="s">
        <v>55</v>
      </c>
      <c r="J15" s="8">
        <v>3589068000146</v>
      </c>
      <c r="K15" s="19">
        <v>0</v>
      </c>
      <c r="L15" s="19">
        <v>0</v>
      </c>
      <c r="M15" s="19">
        <v>0</v>
      </c>
      <c r="N15" s="9">
        <v>0</v>
      </c>
      <c r="O15" s="9" t="s">
        <v>24</v>
      </c>
      <c r="P15" s="20" t="s">
        <v>174</v>
      </c>
    </row>
    <row r="16" spans="1:16" ht="39.950000000000003" customHeight="1" x14ac:dyDescent="0.25">
      <c r="A16" s="4">
        <v>2397404</v>
      </c>
      <c r="B16" s="5" t="s">
        <v>71</v>
      </c>
      <c r="C16" s="5" t="s">
        <v>43</v>
      </c>
      <c r="D16" s="15" t="s">
        <v>172</v>
      </c>
      <c r="E16" s="14" t="s">
        <v>173</v>
      </c>
      <c r="F16" s="14">
        <v>18</v>
      </c>
      <c r="G16" s="17">
        <v>44466</v>
      </c>
      <c r="H16" s="17">
        <v>44470</v>
      </c>
      <c r="I16" s="14" t="s">
        <v>55</v>
      </c>
      <c r="J16" s="8">
        <v>3589068000146</v>
      </c>
      <c r="K16" s="19">
        <v>0</v>
      </c>
      <c r="L16" s="19">
        <v>0</v>
      </c>
      <c r="M16" s="19">
        <v>0</v>
      </c>
      <c r="N16" s="9">
        <v>0</v>
      </c>
      <c r="O16" s="9" t="s">
        <v>24</v>
      </c>
      <c r="P16" s="20" t="s">
        <v>174</v>
      </c>
    </row>
    <row r="17" spans="1:16" ht="39.950000000000003" customHeight="1" x14ac:dyDescent="0.25">
      <c r="A17" s="4">
        <v>1542079</v>
      </c>
      <c r="B17" s="5" t="s">
        <v>69</v>
      </c>
      <c r="C17" s="5" t="s">
        <v>18</v>
      </c>
      <c r="D17" s="15" t="s">
        <v>172</v>
      </c>
      <c r="E17" s="14" t="s">
        <v>173</v>
      </c>
      <c r="F17" s="14">
        <v>18</v>
      </c>
      <c r="G17" s="17">
        <v>44466</v>
      </c>
      <c r="H17" s="17">
        <v>44470</v>
      </c>
      <c r="I17" s="14" t="s">
        <v>55</v>
      </c>
      <c r="J17" s="8">
        <v>3589068000146</v>
      </c>
      <c r="K17" s="19">
        <v>0</v>
      </c>
      <c r="L17" s="19">
        <v>0</v>
      </c>
      <c r="M17" s="19">
        <v>0</v>
      </c>
      <c r="N17" s="9">
        <v>0</v>
      </c>
      <c r="O17" s="9" t="s">
        <v>24</v>
      </c>
      <c r="P17" s="20" t="s">
        <v>174</v>
      </c>
    </row>
    <row r="18" spans="1:16" ht="39.950000000000003" customHeight="1" x14ac:dyDescent="0.25">
      <c r="A18" s="4">
        <v>1538491</v>
      </c>
      <c r="B18" s="5" t="s">
        <v>96</v>
      </c>
      <c r="C18" s="5" t="s">
        <v>27</v>
      </c>
      <c r="D18" s="15" t="s">
        <v>172</v>
      </c>
      <c r="E18" s="14" t="s">
        <v>173</v>
      </c>
      <c r="F18" s="14">
        <v>18</v>
      </c>
      <c r="G18" s="17">
        <v>44466</v>
      </c>
      <c r="H18" s="17">
        <v>44470</v>
      </c>
      <c r="I18" s="14" t="s">
        <v>55</v>
      </c>
      <c r="J18" s="8">
        <v>3589068000146</v>
      </c>
      <c r="K18" s="19">
        <v>0</v>
      </c>
      <c r="L18" s="19">
        <v>0</v>
      </c>
      <c r="M18" s="19">
        <v>0</v>
      </c>
      <c r="N18" s="9">
        <v>0</v>
      </c>
      <c r="O18" s="9" t="s">
        <v>24</v>
      </c>
      <c r="P18" s="20" t="s">
        <v>174</v>
      </c>
    </row>
    <row r="19" spans="1:16" ht="39.950000000000003" customHeight="1" x14ac:dyDescent="0.25">
      <c r="A19" s="4">
        <v>1537973</v>
      </c>
      <c r="B19" s="5" t="s">
        <v>175</v>
      </c>
      <c r="C19" s="5" t="s">
        <v>18</v>
      </c>
      <c r="D19" s="15" t="s">
        <v>172</v>
      </c>
      <c r="E19" s="14" t="s">
        <v>173</v>
      </c>
      <c r="F19" s="14">
        <v>18</v>
      </c>
      <c r="G19" s="17">
        <v>44466</v>
      </c>
      <c r="H19" s="17">
        <v>44470</v>
      </c>
      <c r="I19" s="14" t="s">
        <v>55</v>
      </c>
      <c r="J19" s="8">
        <v>3589068000146</v>
      </c>
      <c r="K19" s="19">
        <v>0</v>
      </c>
      <c r="L19" s="19">
        <v>0</v>
      </c>
      <c r="M19" s="19">
        <v>0</v>
      </c>
      <c r="N19" s="9">
        <v>0</v>
      </c>
      <c r="O19" s="9" t="s">
        <v>24</v>
      </c>
      <c r="P19" s="20" t="s">
        <v>174</v>
      </c>
    </row>
    <row r="20" spans="1:16" ht="39.950000000000003" customHeight="1" x14ac:dyDescent="0.25">
      <c r="A20" s="4">
        <v>1506495</v>
      </c>
      <c r="B20" s="5" t="s">
        <v>132</v>
      </c>
      <c r="C20" s="5" t="s">
        <v>18</v>
      </c>
      <c r="D20" s="15" t="s">
        <v>172</v>
      </c>
      <c r="E20" s="14" t="s">
        <v>173</v>
      </c>
      <c r="F20" s="14">
        <v>18</v>
      </c>
      <c r="G20" s="17">
        <v>44466</v>
      </c>
      <c r="H20" s="17">
        <v>44470</v>
      </c>
      <c r="I20" s="14" t="s">
        <v>55</v>
      </c>
      <c r="J20" s="8">
        <v>3589068000146</v>
      </c>
      <c r="K20" s="19">
        <v>0</v>
      </c>
      <c r="L20" s="19">
        <v>0</v>
      </c>
      <c r="M20" s="19">
        <v>0</v>
      </c>
      <c r="N20" s="9">
        <v>0</v>
      </c>
      <c r="O20" s="9" t="s">
        <v>24</v>
      </c>
      <c r="P20" s="20" t="s">
        <v>174</v>
      </c>
    </row>
    <row r="21" spans="1:16" ht="39.950000000000003" customHeight="1" x14ac:dyDescent="0.25">
      <c r="A21" s="4">
        <v>2397628</v>
      </c>
      <c r="B21" s="5" t="s">
        <v>176</v>
      </c>
      <c r="C21" s="5" t="s">
        <v>43</v>
      </c>
      <c r="D21" s="15" t="s">
        <v>172</v>
      </c>
      <c r="E21" s="14" t="s">
        <v>173</v>
      </c>
      <c r="F21" s="14">
        <v>18</v>
      </c>
      <c r="G21" s="17">
        <v>44466</v>
      </c>
      <c r="H21" s="17">
        <v>44470</v>
      </c>
      <c r="I21" s="14" t="s">
        <v>55</v>
      </c>
      <c r="J21" s="8">
        <v>3589068000146</v>
      </c>
      <c r="K21" s="19">
        <v>0</v>
      </c>
      <c r="L21" s="19">
        <v>0</v>
      </c>
      <c r="M21" s="19">
        <v>0</v>
      </c>
      <c r="N21" s="9">
        <v>0</v>
      </c>
      <c r="O21" s="9" t="s">
        <v>24</v>
      </c>
      <c r="P21" s="20" t="s">
        <v>174</v>
      </c>
    </row>
    <row r="22" spans="1:16" ht="39.950000000000003" customHeight="1" x14ac:dyDescent="0.25">
      <c r="A22" s="4">
        <v>1660001</v>
      </c>
      <c r="B22" s="5" t="s">
        <v>110</v>
      </c>
      <c r="C22" s="5">
        <v>0</v>
      </c>
      <c r="D22" s="15" t="s">
        <v>172</v>
      </c>
      <c r="E22" s="14" t="s">
        <v>173</v>
      </c>
      <c r="F22" s="14">
        <v>18</v>
      </c>
      <c r="G22" s="17">
        <v>44466</v>
      </c>
      <c r="H22" s="17">
        <v>44470</v>
      </c>
      <c r="I22" s="14" t="s">
        <v>55</v>
      </c>
      <c r="J22" s="8">
        <v>3589068000146</v>
      </c>
      <c r="K22" s="19">
        <v>0</v>
      </c>
      <c r="L22" s="19">
        <v>0</v>
      </c>
      <c r="M22" s="19">
        <v>0</v>
      </c>
      <c r="N22" s="9">
        <v>0</v>
      </c>
      <c r="O22" s="9" t="s">
        <v>24</v>
      </c>
      <c r="P22" s="20" t="s">
        <v>174</v>
      </c>
    </row>
    <row r="23" spans="1:16" ht="39.950000000000003" customHeight="1" x14ac:dyDescent="0.25">
      <c r="A23" s="4">
        <v>3211781</v>
      </c>
      <c r="B23" s="5" t="s">
        <v>133</v>
      </c>
      <c r="C23" s="5" t="s">
        <v>134</v>
      </c>
      <c r="D23" s="15" t="s">
        <v>172</v>
      </c>
      <c r="E23" s="14" t="s">
        <v>173</v>
      </c>
      <c r="F23" s="14">
        <v>18</v>
      </c>
      <c r="G23" s="17">
        <v>44466</v>
      </c>
      <c r="H23" s="17">
        <v>44470</v>
      </c>
      <c r="I23" s="14" t="s">
        <v>55</v>
      </c>
      <c r="J23" s="8">
        <v>3589068000146</v>
      </c>
      <c r="K23" s="19">
        <v>0</v>
      </c>
      <c r="L23" s="19">
        <v>0</v>
      </c>
      <c r="M23" s="19">
        <v>0</v>
      </c>
      <c r="N23" s="9">
        <v>0</v>
      </c>
      <c r="O23" s="9" t="s">
        <v>24</v>
      </c>
      <c r="P23" s="20" t="s">
        <v>174</v>
      </c>
    </row>
    <row r="24" spans="1:16" ht="39.950000000000003" customHeight="1" x14ac:dyDescent="0.25">
      <c r="A24" s="4">
        <v>3211861</v>
      </c>
      <c r="B24" s="5" t="s">
        <v>135</v>
      </c>
      <c r="C24" s="5">
        <v>0</v>
      </c>
      <c r="D24" s="15" t="s">
        <v>172</v>
      </c>
      <c r="E24" s="14" t="s">
        <v>173</v>
      </c>
      <c r="F24" s="14">
        <v>18</v>
      </c>
      <c r="G24" s="17">
        <v>44466</v>
      </c>
      <c r="H24" s="17">
        <v>44470</v>
      </c>
      <c r="I24" s="14" t="s">
        <v>55</v>
      </c>
      <c r="J24" s="8">
        <v>3589068000146</v>
      </c>
      <c r="K24" s="19">
        <v>0</v>
      </c>
      <c r="L24" s="19">
        <v>0</v>
      </c>
      <c r="M24" s="19">
        <v>0</v>
      </c>
      <c r="N24" s="9">
        <v>0</v>
      </c>
      <c r="O24" s="9" t="s">
        <v>24</v>
      </c>
      <c r="P24" s="20" t="s">
        <v>174</v>
      </c>
    </row>
    <row r="25" spans="1:16" ht="39.950000000000003" customHeight="1" x14ac:dyDescent="0.25">
      <c r="A25" s="4">
        <v>1512918</v>
      </c>
      <c r="B25" s="5" t="s">
        <v>100</v>
      </c>
      <c r="C25" s="5" t="s">
        <v>18</v>
      </c>
      <c r="D25" s="15" t="s">
        <v>172</v>
      </c>
      <c r="E25" s="14" t="s">
        <v>173</v>
      </c>
      <c r="F25" s="14">
        <v>18</v>
      </c>
      <c r="G25" s="17">
        <v>44466</v>
      </c>
      <c r="H25" s="17">
        <v>44470</v>
      </c>
      <c r="I25" s="14" t="s">
        <v>55</v>
      </c>
      <c r="J25" s="8">
        <v>3589068000146</v>
      </c>
      <c r="K25" s="19">
        <v>0</v>
      </c>
      <c r="L25" s="19">
        <v>0</v>
      </c>
      <c r="M25" s="19">
        <v>0</v>
      </c>
      <c r="N25" s="9">
        <v>0</v>
      </c>
      <c r="O25" s="9" t="s">
        <v>24</v>
      </c>
      <c r="P25" s="20" t="s">
        <v>174</v>
      </c>
    </row>
    <row r="26" spans="1:16" ht="39.950000000000003" customHeight="1" x14ac:dyDescent="0.25">
      <c r="A26" s="4">
        <v>1774135</v>
      </c>
      <c r="B26" s="5" t="s">
        <v>102</v>
      </c>
      <c r="C26" s="5">
        <v>0</v>
      </c>
      <c r="D26" s="15" t="s">
        <v>172</v>
      </c>
      <c r="E26" s="14" t="s">
        <v>173</v>
      </c>
      <c r="F26" s="14">
        <v>18</v>
      </c>
      <c r="G26" s="17">
        <v>44466</v>
      </c>
      <c r="H26" s="17">
        <v>44470</v>
      </c>
      <c r="I26" s="14" t="s">
        <v>55</v>
      </c>
      <c r="J26" s="8">
        <v>3589068000146</v>
      </c>
      <c r="K26" s="19">
        <v>0</v>
      </c>
      <c r="L26" s="19">
        <v>0</v>
      </c>
      <c r="M26" s="19">
        <v>0</v>
      </c>
      <c r="N26" s="9">
        <v>0</v>
      </c>
      <c r="O26" s="9" t="s">
        <v>24</v>
      </c>
      <c r="P26" s="20" t="s">
        <v>174</v>
      </c>
    </row>
    <row r="27" spans="1:16" ht="39.950000000000003" customHeight="1" x14ac:dyDescent="0.25">
      <c r="A27" s="4">
        <v>1438596</v>
      </c>
      <c r="B27" s="5" t="s">
        <v>46</v>
      </c>
      <c r="C27" s="5" t="s">
        <v>27</v>
      </c>
      <c r="D27" s="15" t="s">
        <v>172</v>
      </c>
      <c r="E27" s="14" t="s">
        <v>173</v>
      </c>
      <c r="F27" s="14">
        <v>18</v>
      </c>
      <c r="G27" s="17">
        <v>44466</v>
      </c>
      <c r="H27" s="17">
        <v>44470</v>
      </c>
      <c r="I27" s="14" t="s">
        <v>55</v>
      </c>
      <c r="J27" s="8">
        <v>3589068000146</v>
      </c>
      <c r="K27" s="19">
        <v>0</v>
      </c>
      <c r="L27" s="19">
        <v>0</v>
      </c>
      <c r="M27" s="19">
        <v>0</v>
      </c>
      <c r="N27" s="9">
        <v>0</v>
      </c>
      <c r="O27" s="9" t="s">
        <v>24</v>
      </c>
      <c r="P27" s="20" t="s">
        <v>174</v>
      </c>
    </row>
    <row r="28" spans="1:16" ht="39.950000000000003" customHeight="1" x14ac:dyDescent="0.25">
      <c r="A28" s="4">
        <v>2397272</v>
      </c>
      <c r="B28" s="5" t="s">
        <v>177</v>
      </c>
      <c r="C28" s="5" t="s">
        <v>43</v>
      </c>
      <c r="D28" s="15" t="s">
        <v>178</v>
      </c>
      <c r="E28" s="14" t="s">
        <v>179</v>
      </c>
      <c r="F28" s="14">
        <v>14</v>
      </c>
      <c r="G28" s="17">
        <v>44488</v>
      </c>
      <c r="H28" s="17">
        <v>44491</v>
      </c>
      <c r="I28" s="14" t="s">
        <v>42</v>
      </c>
      <c r="J28" s="8">
        <v>627612000109</v>
      </c>
      <c r="K28" s="19">
        <v>0</v>
      </c>
      <c r="L28" s="19">
        <v>0</v>
      </c>
      <c r="M28" s="19">
        <v>0</v>
      </c>
      <c r="N28" s="9">
        <v>0</v>
      </c>
      <c r="O28" s="9" t="s">
        <v>24</v>
      </c>
      <c r="P28" s="20" t="s">
        <v>180</v>
      </c>
    </row>
    <row r="29" spans="1:16" ht="39.950000000000003" customHeight="1" x14ac:dyDescent="0.25">
      <c r="A29" s="4">
        <v>1518082</v>
      </c>
      <c r="B29" s="5" t="s">
        <v>103</v>
      </c>
      <c r="C29" s="21" t="s">
        <v>43</v>
      </c>
      <c r="D29" s="6" t="s">
        <v>181</v>
      </c>
      <c r="E29" s="5" t="s">
        <v>107</v>
      </c>
      <c r="F29" s="14">
        <v>20</v>
      </c>
      <c r="G29" s="17" t="s">
        <v>182</v>
      </c>
      <c r="H29" s="17" t="s">
        <v>183</v>
      </c>
      <c r="I29" s="14" t="s">
        <v>42</v>
      </c>
      <c r="J29" s="8">
        <v>627612000109</v>
      </c>
      <c r="K29" s="19">
        <v>0</v>
      </c>
      <c r="L29" s="19">
        <v>0</v>
      </c>
      <c r="M29" s="18">
        <v>0</v>
      </c>
      <c r="N29" s="9">
        <v>0</v>
      </c>
      <c r="O29" s="9" t="s">
        <v>24</v>
      </c>
      <c r="P29" s="20" t="s">
        <v>108</v>
      </c>
    </row>
    <row r="30" spans="1:16" ht="39.950000000000003" customHeight="1" x14ac:dyDescent="0.25">
      <c r="A30" s="4">
        <v>1441625</v>
      </c>
      <c r="B30" s="5" t="s">
        <v>106</v>
      </c>
      <c r="C30" s="5" t="s">
        <v>18</v>
      </c>
      <c r="D30" s="15" t="s">
        <v>184</v>
      </c>
      <c r="E30" s="14" t="s">
        <v>185</v>
      </c>
      <c r="F30" s="14">
        <v>14</v>
      </c>
      <c r="G30" s="17">
        <v>44488</v>
      </c>
      <c r="H30" s="17">
        <v>44491</v>
      </c>
      <c r="I30" s="14" t="s">
        <v>42</v>
      </c>
      <c r="J30" s="8">
        <v>627612000109</v>
      </c>
      <c r="K30" s="19">
        <v>0</v>
      </c>
      <c r="L30" s="19">
        <v>0</v>
      </c>
      <c r="M30" s="19">
        <v>0</v>
      </c>
      <c r="N30" s="9">
        <v>0</v>
      </c>
      <c r="O30" s="9" t="s">
        <v>24</v>
      </c>
      <c r="P30" s="20" t="s">
        <v>186</v>
      </c>
    </row>
    <row r="31" spans="1:16" ht="39.950000000000003" customHeight="1" x14ac:dyDescent="0.25">
      <c r="A31" s="4">
        <v>5357369</v>
      </c>
      <c r="B31" s="21" t="s">
        <v>128</v>
      </c>
      <c r="C31" s="21" t="s">
        <v>129</v>
      </c>
      <c r="D31" s="15" t="s">
        <v>138</v>
      </c>
      <c r="E31" s="14" t="s">
        <v>187</v>
      </c>
      <c r="F31" s="14">
        <v>4</v>
      </c>
      <c r="G31" s="17">
        <v>44469</v>
      </c>
      <c r="H31" s="17">
        <v>44476</v>
      </c>
      <c r="I31" s="14" t="s">
        <v>283</v>
      </c>
      <c r="J31" s="8" t="s">
        <v>139</v>
      </c>
      <c r="K31" s="23">
        <v>0</v>
      </c>
      <c r="L31" s="23">
        <v>0</v>
      </c>
      <c r="M31" s="19">
        <v>131.57894736842104</v>
      </c>
      <c r="N31" s="9">
        <v>131.57894736842104</v>
      </c>
      <c r="O31" s="9" t="s">
        <v>24</v>
      </c>
      <c r="P31" s="20" t="s">
        <v>140</v>
      </c>
    </row>
    <row r="32" spans="1:16" ht="39.950000000000003" customHeight="1" x14ac:dyDescent="0.25">
      <c r="A32" s="4">
        <v>3378876</v>
      </c>
      <c r="B32" s="21" t="s">
        <v>188</v>
      </c>
      <c r="C32" s="21" t="s">
        <v>129</v>
      </c>
      <c r="D32" s="15" t="s">
        <v>138</v>
      </c>
      <c r="E32" s="14" t="s">
        <v>187</v>
      </c>
      <c r="F32" s="14">
        <v>4</v>
      </c>
      <c r="G32" s="17">
        <v>44469</v>
      </c>
      <c r="H32" s="17">
        <v>44476</v>
      </c>
      <c r="I32" s="14" t="s">
        <v>283</v>
      </c>
      <c r="J32" s="8" t="s">
        <v>139</v>
      </c>
      <c r="K32" s="23">
        <v>0</v>
      </c>
      <c r="L32" s="23">
        <v>0</v>
      </c>
      <c r="M32" s="19">
        <v>131.57894736842104</v>
      </c>
      <c r="N32" s="9">
        <v>131.57894736842104</v>
      </c>
      <c r="O32" s="9" t="s">
        <v>24</v>
      </c>
      <c r="P32" s="20" t="s">
        <v>140</v>
      </c>
    </row>
    <row r="33" spans="1:16" ht="39.950000000000003" customHeight="1" x14ac:dyDescent="0.25">
      <c r="A33" s="4">
        <v>1380525</v>
      </c>
      <c r="B33" s="21" t="s">
        <v>137</v>
      </c>
      <c r="C33" s="21" t="s">
        <v>129</v>
      </c>
      <c r="D33" s="15" t="s">
        <v>138</v>
      </c>
      <c r="E33" s="14" t="s">
        <v>187</v>
      </c>
      <c r="F33" s="14">
        <v>4</v>
      </c>
      <c r="G33" s="17">
        <v>44469</v>
      </c>
      <c r="H33" s="17">
        <v>44476</v>
      </c>
      <c r="I33" s="14" t="s">
        <v>283</v>
      </c>
      <c r="J33" s="8" t="s">
        <v>139</v>
      </c>
      <c r="K33" s="23">
        <v>0</v>
      </c>
      <c r="L33" s="23">
        <v>0</v>
      </c>
      <c r="M33" s="19">
        <v>131.57894736842104</v>
      </c>
      <c r="N33" s="9">
        <v>131.57894736842104</v>
      </c>
      <c r="O33" s="9" t="s">
        <v>24</v>
      </c>
      <c r="P33" s="20" t="s">
        <v>140</v>
      </c>
    </row>
    <row r="34" spans="1:16" ht="39.950000000000003" customHeight="1" x14ac:dyDescent="0.25">
      <c r="A34" s="4">
        <v>1286804</v>
      </c>
      <c r="B34" s="21" t="s">
        <v>141</v>
      </c>
      <c r="C34" s="21" t="s">
        <v>129</v>
      </c>
      <c r="D34" s="15" t="s">
        <v>138</v>
      </c>
      <c r="E34" s="14" t="s">
        <v>187</v>
      </c>
      <c r="F34" s="14">
        <v>4</v>
      </c>
      <c r="G34" s="17">
        <v>44469</v>
      </c>
      <c r="H34" s="17">
        <v>44476</v>
      </c>
      <c r="I34" s="14" t="s">
        <v>283</v>
      </c>
      <c r="J34" s="8" t="s">
        <v>139</v>
      </c>
      <c r="K34" s="23">
        <v>0</v>
      </c>
      <c r="L34" s="23">
        <v>0</v>
      </c>
      <c r="M34" s="19">
        <v>131.57894736842104</v>
      </c>
      <c r="N34" s="9">
        <v>131.57894736842104</v>
      </c>
      <c r="O34" s="9" t="s">
        <v>24</v>
      </c>
      <c r="P34" s="20" t="s">
        <v>140</v>
      </c>
    </row>
    <row r="35" spans="1:16" ht="39.950000000000003" customHeight="1" x14ac:dyDescent="0.25">
      <c r="A35" s="4">
        <v>2378621</v>
      </c>
      <c r="B35" s="21" t="s">
        <v>142</v>
      </c>
      <c r="C35" s="21" t="s">
        <v>129</v>
      </c>
      <c r="D35" s="15" t="s">
        <v>138</v>
      </c>
      <c r="E35" s="14" t="s">
        <v>187</v>
      </c>
      <c r="F35" s="14">
        <v>4</v>
      </c>
      <c r="G35" s="17">
        <v>44469</v>
      </c>
      <c r="H35" s="17">
        <v>44476</v>
      </c>
      <c r="I35" s="14" t="s">
        <v>283</v>
      </c>
      <c r="J35" s="8" t="s">
        <v>139</v>
      </c>
      <c r="K35" s="23">
        <v>0</v>
      </c>
      <c r="L35" s="23">
        <v>0</v>
      </c>
      <c r="M35" s="19">
        <v>131.57894736842104</v>
      </c>
      <c r="N35" s="9">
        <v>131.57894736842104</v>
      </c>
      <c r="O35" s="9" t="s">
        <v>24</v>
      </c>
      <c r="P35" s="20" t="s">
        <v>140</v>
      </c>
    </row>
    <row r="36" spans="1:16" ht="39.950000000000003" customHeight="1" x14ac:dyDescent="0.25">
      <c r="A36" s="4">
        <v>1564543</v>
      </c>
      <c r="B36" s="21" t="s">
        <v>57</v>
      </c>
      <c r="C36" s="21" t="s">
        <v>27</v>
      </c>
      <c r="D36" s="15" t="s">
        <v>143</v>
      </c>
      <c r="E36" s="14" t="s">
        <v>187</v>
      </c>
      <c r="F36" s="14">
        <v>4</v>
      </c>
      <c r="G36" s="17">
        <v>44469</v>
      </c>
      <c r="H36" s="17">
        <v>44476</v>
      </c>
      <c r="I36" s="14" t="s">
        <v>283</v>
      </c>
      <c r="J36" s="8" t="s">
        <v>139</v>
      </c>
      <c r="K36" s="23">
        <v>0</v>
      </c>
      <c r="L36" s="23">
        <v>0</v>
      </c>
      <c r="M36" s="19">
        <v>131.57894736842104</v>
      </c>
      <c r="N36" s="9">
        <v>131.57894736842104</v>
      </c>
      <c r="O36" s="9" t="s">
        <v>24</v>
      </c>
      <c r="P36" s="20" t="s">
        <v>140</v>
      </c>
    </row>
    <row r="37" spans="1:16" ht="39.950000000000003" customHeight="1" x14ac:dyDescent="0.25">
      <c r="A37" s="4">
        <v>1282627</v>
      </c>
      <c r="B37" s="21" t="s">
        <v>189</v>
      </c>
      <c r="C37" s="21" t="s">
        <v>18</v>
      </c>
      <c r="D37" s="15" t="s">
        <v>144</v>
      </c>
      <c r="E37" s="14" t="s">
        <v>187</v>
      </c>
      <c r="F37" s="14">
        <v>4</v>
      </c>
      <c r="G37" s="17">
        <v>44469</v>
      </c>
      <c r="H37" s="17">
        <v>44476</v>
      </c>
      <c r="I37" s="14" t="s">
        <v>283</v>
      </c>
      <c r="J37" s="8" t="s">
        <v>139</v>
      </c>
      <c r="K37" s="23">
        <v>0</v>
      </c>
      <c r="L37" s="23">
        <v>0</v>
      </c>
      <c r="M37" s="19">
        <v>131.57894736842104</v>
      </c>
      <c r="N37" s="9">
        <v>131.57894736842104</v>
      </c>
      <c r="O37" s="9" t="s">
        <v>24</v>
      </c>
      <c r="P37" s="20" t="s">
        <v>140</v>
      </c>
    </row>
    <row r="38" spans="1:16" ht="39.950000000000003" customHeight="1" x14ac:dyDescent="0.25">
      <c r="A38" s="4">
        <v>2378644</v>
      </c>
      <c r="B38" s="21" t="s">
        <v>190</v>
      </c>
      <c r="C38" s="21" t="s">
        <v>129</v>
      </c>
      <c r="D38" s="15" t="s">
        <v>138</v>
      </c>
      <c r="E38" s="14" t="s">
        <v>187</v>
      </c>
      <c r="F38" s="14">
        <v>4</v>
      </c>
      <c r="G38" s="17">
        <v>44469</v>
      </c>
      <c r="H38" s="17">
        <v>44476</v>
      </c>
      <c r="I38" s="14" t="s">
        <v>283</v>
      </c>
      <c r="J38" s="8" t="s">
        <v>139</v>
      </c>
      <c r="K38" s="23">
        <v>0</v>
      </c>
      <c r="L38" s="23">
        <v>0</v>
      </c>
      <c r="M38" s="19">
        <v>131.57894736842104</v>
      </c>
      <c r="N38" s="9">
        <v>131.57894736842104</v>
      </c>
      <c r="O38" s="9" t="s">
        <v>24</v>
      </c>
      <c r="P38" s="20" t="s">
        <v>140</v>
      </c>
    </row>
    <row r="39" spans="1:16" ht="39.950000000000003" customHeight="1" x14ac:dyDescent="0.25">
      <c r="A39" s="4">
        <v>3244095</v>
      </c>
      <c r="B39" s="21" t="s">
        <v>191</v>
      </c>
      <c r="C39" s="21" t="s">
        <v>129</v>
      </c>
      <c r="D39" s="15" t="s">
        <v>138</v>
      </c>
      <c r="E39" s="14" t="s">
        <v>187</v>
      </c>
      <c r="F39" s="14">
        <v>4</v>
      </c>
      <c r="G39" s="17">
        <v>44469</v>
      </c>
      <c r="H39" s="17">
        <v>44476</v>
      </c>
      <c r="I39" s="14" t="s">
        <v>283</v>
      </c>
      <c r="J39" s="8" t="s">
        <v>139</v>
      </c>
      <c r="K39" s="23">
        <v>0</v>
      </c>
      <c r="L39" s="23">
        <v>0</v>
      </c>
      <c r="M39" s="19">
        <v>131.57894736842104</v>
      </c>
      <c r="N39" s="9">
        <v>131.57894736842104</v>
      </c>
      <c r="O39" s="9" t="s">
        <v>24</v>
      </c>
      <c r="P39" s="20" t="s">
        <v>140</v>
      </c>
    </row>
    <row r="40" spans="1:16" ht="39.950000000000003" customHeight="1" x14ac:dyDescent="0.25">
      <c r="A40" s="4">
        <v>3078125</v>
      </c>
      <c r="B40" s="21" t="s">
        <v>192</v>
      </c>
      <c r="C40" s="21" t="s">
        <v>58</v>
      </c>
      <c r="D40" s="15" t="s">
        <v>138</v>
      </c>
      <c r="E40" s="14" t="s">
        <v>187</v>
      </c>
      <c r="F40" s="14">
        <v>4</v>
      </c>
      <c r="G40" s="17">
        <v>44469</v>
      </c>
      <c r="H40" s="17">
        <v>44476</v>
      </c>
      <c r="I40" s="14" t="s">
        <v>283</v>
      </c>
      <c r="J40" s="8" t="s">
        <v>139</v>
      </c>
      <c r="K40" s="23">
        <v>0</v>
      </c>
      <c r="L40" s="23">
        <v>0</v>
      </c>
      <c r="M40" s="19">
        <v>131.57894736842104</v>
      </c>
      <c r="N40" s="9">
        <v>131.57894736842104</v>
      </c>
      <c r="O40" s="9" t="s">
        <v>24</v>
      </c>
      <c r="P40" s="20" t="s">
        <v>140</v>
      </c>
    </row>
    <row r="41" spans="1:16" ht="39.950000000000003" customHeight="1" x14ac:dyDescent="0.25">
      <c r="A41" s="4">
        <v>1539776</v>
      </c>
      <c r="B41" s="21" t="s">
        <v>145</v>
      </c>
      <c r="C41" s="21" t="s">
        <v>18</v>
      </c>
      <c r="D41" s="15" t="s">
        <v>144</v>
      </c>
      <c r="E41" s="14" t="s">
        <v>187</v>
      </c>
      <c r="F41" s="14">
        <v>4</v>
      </c>
      <c r="G41" s="17">
        <v>44469</v>
      </c>
      <c r="H41" s="17">
        <v>44476</v>
      </c>
      <c r="I41" s="14" t="s">
        <v>283</v>
      </c>
      <c r="J41" s="8" t="s">
        <v>139</v>
      </c>
      <c r="K41" s="23">
        <v>0</v>
      </c>
      <c r="L41" s="23">
        <v>0</v>
      </c>
      <c r="M41" s="19">
        <v>131.57894736842104</v>
      </c>
      <c r="N41" s="9">
        <v>131.57894736842104</v>
      </c>
      <c r="O41" s="9" t="s">
        <v>24</v>
      </c>
      <c r="P41" s="20" t="s">
        <v>140</v>
      </c>
    </row>
    <row r="42" spans="1:16" ht="39.950000000000003" customHeight="1" x14ac:dyDescent="0.25">
      <c r="A42" s="4">
        <v>1513765</v>
      </c>
      <c r="B42" s="21" t="s">
        <v>146</v>
      </c>
      <c r="C42" s="21" t="s">
        <v>18</v>
      </c>
      <c r="D42" s="15" t="s">
        <v>147</v>
      </c>
      <c r="E42" s="14" t="s">
        <v>187</v>
      </c>
      <c r="F42" s="14">
        <v>4</v>
      </c>
      <c r="G42" s="17">
        <v>44469</v>
      </c>
      <c r="H42" s="17">
        <v>44476</v>
      </c>
      <c r="I42" s="14" t="s">
        <v>283</v>
      </c>
      <c r="J42" s="8" t="s">
        <v>139</v>
      </c>
      <c r="K42" s="23">
        <v>0</v>
      </c>
      <c r="L42" s="23">
        <v>0</v>
      </c>
      <c r="M42" s="19">
        <v>131.57894736842104</v>
      </c>
      <c r="N42" s="9">
        <v>131.57894736842104</v>
      </c>
      <c r="O42" s="9" t="s">
        <v>24</v>
      </c>
      <c r="P42" s="20" t="s">
        <v>140</v>
      </c>
    </row>
    <row r="43" spans="1:16" ht="39.950000000000003" customHeight="1" x14ac:dyDescent="0.25">
      <c r="A43" s="4">
        <v>4380666</v>
      </c>
      <c r="B43" s="21" t="s">
        <v>193</v>
      </c>
      <c r="C43" s="21" t="s">
        <v>129</v>
      </c>
      <c r="D43" s="15" t="s">
        <v>138</v>
      </c>
      <c r="E43" s="14" t="s">
        <v>187</v>
      </c>
      <c r="F43" s="14">
        <v>4</v>
      </c>
      <c r="G43" s="17">
        <v>44469</v>
      </c>
      <c r="H43" s="17">
        <v>44476</v>
      </c>
      <c r="I43" s="14" t="s">
        <v>283</v>
      </c>
      <c r="J43" s="8" t="s">
        <v>139</v>
      </c>
      <c r="K43" s="23">
        <v>0</v>
      </c>
      <c r="L43" s="23">
        <v>0</v>
      </c>
      <c r="M43" s="19">
        <v>131.57894736842104</v>
      </c>
      <c r="N43" s="9">
        <v>131.57894736842104</v>
      </c>
      <c r="O43" s="9" t="s">
        <v>24</v>
      </c>
      <c r="P43" s="20" t="s">
        <v>140</v>
      </c>
    </row>
    <row r="44" spans="1:16" ht="39.950000000000003" customHeight="1" x14ac:dyDescent="0.25">
      <c r="A44" s="4">
        <v>1501181</v>
      </c>
      <c r="B44" s="21" t="s">
        <v>59</v>
      </c>
      <c r="C44" s="21" t="s">
        <v>43</v>
      </c>
      <c r="D44" s="15" t="s">
        <v>143</v>
      </c>
      <c r="E44" s="14" t="s">
        <v>187</v>
      </c>
      <c r="F44" s="14">
        <v>4</v>
      </c>
      <c r="G44" s="17">
        <v>44469</v>
      </c>
      <c r="H44" s="17">
        <v>44476</v>
      </c>
      <c r="I44" s="14" t="s">
        <v>283</v>
      </c>
      <c r="J44" s="8" t="s">
        <v>139</v>
      </c>
      <c r="K44" s="23">
        <v>0</v>
      </c>
      <c r="L44" s="23">
        <v>0</v>
      </c>
      <c r="M44" s="19">
        <v>131.57894736842104</v>
      </c>
      <c r="N44" s="9">
        <v>131.57894736842104</v>
      </c>
      <c r="O44" s="9" t="s">
        <v>24</v>
      </c>
      <c r="P44" s="20" t="s">
        <v>140</v>
      </c>
    </row>
    <row r="45" spans="1:16" ht="39.950000000000003" customHeight="1" x14ac:dyDescent="0.25">
      <c r="A45" s="4">
        <v>1539120</v>
      </c>
      <c r="B45" s="21" t="s">
        <v>194</v>
      </c>
      <c r="C45" s="21" t="s">
        <v>27</v>
      </c>
      <c r="D45" s="15" t="s">
        <v>195</v>
      </c>
      <c r="E45" s="14" t="s">
        <v>187</v>
      </c>
      <c r="F45" s="14">
        <v>4</v>
      </c>
      <c r="G45" s="17">
        <v>44469</v>
      </c>
      <c r="H45" s="17">
        <v>44476</v>
      </c>
      <c r="I45" s="14" t="s">
        <v>283</v>
      </c>
      <c r="J45" s="8" t="s">
        <v>139</v>
      </c>
      <c r="K45" s="23">
        <v>0</v>
      </c>
      <c r="L45" s="23">
        <v>0</v>
      </c>
      <c r="M45" s="19">
        <v>131.57894736842104</v>
      </c>
      <c r="N45" s="9">
        <v>131.57894736842104</v>
      </c>
      <c r="O45" s="9" t="s">
        <v>24</v>
      </c>
      <c r="P45" s="20" t="s">
        <v>140</v>
      </c>
    </row>
    <row r="46" spans="1:16" ht="39.950000000000003" customHeight="1" x14ac:dyDescent="0.25">
      <c r="A46" s="4">
        <v>1754610</v>
      </c>
      <c r="B46" s="21" t="s">
        <v>148</v>
      </c>
      <c r="C46" s="21" t="s">
        <v>44</v>
      </c>
      <c r="D46" s="15" t="s">
        <v>147</v>
      </c>
      <c r="E46" s="14" t="s">
        <v>187</v>
      </c>
      <c r="F46" s="14">
        <v>4</v>
      </c>
      <c r="G46" s="17">
        <v>44469</v>
      </c>
      <c r="H46" s="17">
        <v>44476</v>
      </c>
      <c r="I46" s="14" t="s">
        <v>283</v>
      </c>
      <c r="J46" s="8" t="s">
        <v>139</v>
      </c>
      <c r="K46" s="23">
        <v>0</v>
      </c>
      <c r="L46" s="23">
        <v>0</v>
      </c>
      <c r="M46" s="19">
        <v>131.57894736842104</v>
      </c>
      <c r="N46" s="9">
        <v>131.57894736842104</v>
      </c>
      <c r="O46" s="9" t="s">
        <v>24</v>
      </c>
      <c r="P46" s="20" t="s">
        <v>140</v>
      </c>
    </row>
    <row r="47" spans="1:16" ht="39.950000000000003" customHeight="1" x14ac:dyDescent="0.25">
      <c r="A47" s="4">
        <v>3357386</v>
      </c>
      <c r="B47" s="21" t="s">
        <v>150</v>
      </c>
      <c r="C47" s="21" t="s">
        <v>129</v>
      </c>
      <c r="D47" s="15" t="s">
        <v>138</v>
      </c>
      <c r="E47" s="14" t="s">
        <v>187</v>
      </c>
      <c r="F47" s="14">
        <v>4</v>
      </c>
      <c r="G47" s="17">
        <v>44469</v>
      </c>
      <c r="H47" s="17">
        <v>44476</v>
      </c>
      <c r="I47" s="14" t="s">
        <v>283</v>
      </c>
      <c r="J47" s="8" t="s">
        <v>139</v>
      </c>
      <c r="K47" s="23">
        <v>0</v>
      </c>
      <c r="L47" s="23">
        <v>0</v>
      </c>
      <c r="M47" s="19">
        <v>131.57894736842104</v>
      </c>
      <c r="N47" s="9">
        <v>131.57894736842104</v>
      </c>
      <c r="O47" s="9" t="s">
        <v>24</v>
      </c>
      <c r="P47" s="20" t="s">
        <v>140</v>
      </c>
    </row>
    <row r="48" spans="1:16" ht="39.950000000000003" customHeight="1" x14ac:dyDescent="0.25">
      <c r="A48" s="4">
        <v>1535974</v>
      </c>
      <c r="B48" s="21" t="s">
        <v>64</v>
      </c>
      <c r="C48" s="21" t="s">
        <v>18</v>
      </c>
      <c r="D48" s="15" t="s">
        <v>147</v>
      </c>
      <c r="E48" s="14" t="s">
        <v>187</v>
      </c>
      <c r="F48" s="14">
        <v>4</v>
      </c>
      <c r="G48" s="17">
        <v>44469</v>
      </c>
      <c r="H48" s="17">
        <v>44476</v>
      </c>
      <c r="I48" s="14" t="s">
        <v>283</v>
      </c>
      <c r="J48" s="8" t="s">
        <v>139</v>
      </c>
      <c r="K48" s="23">
        <v>0</v>
      </c>
      <c r="L48" s="23">
        <v>0</v>
      </c>
      <c r="M48" s="19">
        <v>131.57894736842104</v>
      </c>
      <c r="N48" s="9">
        <v>131.57894736842104</v>
      </c>
      <c r="O48" s="9" t="s">
        <v>24</v>
      </c>
      <c r="P48" s="20" t="s">
        <v>140</v>
      </c>
    </row>
    <row r="49" spans="1:16" ht="39.950000000000003" customHeight="1" x14ac:dyDescent="0.25">
      <c r="A49" s="4">
        <v>1583877</v>
      </c>
      <c r="B49" s="21" t="s">
        <v>152</v>
      </c>
      <c r="C49" s="21" t="s">
        <v>18</v>
      </c>
      <c r="D49" s="15" t="s">
        <v>147</v>
      </c>
      <c r="E49" s="14" t="s">
        <v>187</v>
      </c>
      <c r="F49" s="14">
        <v>4</v>
      </c>
      <c r="G49" s="17">
        <v>44469</v>
      </c>
      <c r="H49" s="17">
        <v>44476</v>
      </c>
      <c r="I49" s="14" t="s">
        <v>283</v>
      </c>
      <c r="J49" s="8" t="s">
        <v>139</v>
      </c>
      <c r="K49" s="23">
        <v>0</v>
      </c>
      <c r="L49" s="23">
        <v>0</v>
      </c>
      <c r="M49" s="19">
        <v>131.57894736842104</v>
      </c>
      <c r="N49" s="9">
        <v>131.57894736842104</v>
      </c>
      <c r="O49" s="9" t="s">
        <v>24</v>
      </c>
      <c r="P49" s="20" t="s">
        <v>140</v>
      </c>
    </row>
    <row r="50" spans="1:16" ht="39.950000000000003" customHeight="1" x14ac:dyDescent="0.25">
      <c r="A50" s="4">
        <v>5357369</v>
      </c>
      <c r="B50" s="21" t="s">
        <v>128</v>
      </c>
      <c r="C50" s="21" t="s">
        <v>129</v>
      </c>
      <c r="D50" s="15" t="s">
        <v>138</v>
      </c>
      <c r="E50" s="14" t="s">
        <v>196</v>
      </c>
      <c r="F50" s="14">
        <v>4</v>
      </c>
      <c r="G50" s="17">
        <v>44483</v>
      </c>
      <c r="H50" s="17">
        <v>44490</v>
      </c>
      <c r="I50" s="14" t="s">
        <v>283</v>
      </c>
      <c r="J50" s="8" t="s">
        <v>139</v>
      </c>
      <c r="K50" s="23">
        <v>0</v>
      </c>
      <c r="L50" s="23">
        <v>0</v>
      </c>
      <c r="M50" s="19">
        <v>138.88888888888889</v>
      </c>
      <c r="N50" s="9">
        <v>138.88888888888889</v>
      </c>
      <c r="O50" s="9" t="s">
        <v>24</v>
      </c>
      <c r="P50" s="20" t="s">
        <v>140</v>
      </c>
    </row>
    <row r="51" spans="1:16" ht="39.950000000000003" customHeight="1" x14ac:dyDescent="0.25">
      <c r="A51" s="4">
        <v>3378876</v>
      </c>
      <c r="B51" s="21" t="s">
        <v>188</v>
      </c>
      <c r="C51" s="21" t="s">
        <v>129</v>
      </c>
      <c r="D51" s="15" t="s">
        <v>138</v>
      </c>
      <c r="E51" s="14" t="s">
        <v>196</v>
      </c>
      <c r="F51" s="14">
        <v>4</v>
      </c>
      <c r="G51" s="17">
        <v>44483</v>
      </c>
      <c r="H51" s="17">
        <v>44490</v>
      </c>
      <c r="I51" s="14" t="s">
        <v>283</v>
      </c>
      <c r="J51" s="8" t="s">
        <v>139</v>
      </c>
      <c r="K51" s="23">
        <v>0</v>
      </c>
      <c r="L51" s="23">
        <v>0</v>
      </c>
      <c r="M51" s="19">
        <v>138.88888888888889</v>
      </c>
      <c r="N51" s="9">
        <v>138.88888888888889</v>
      </c>
      <c r="O51" s="9" t="s">
        <v>24</v>
      </c>
      <c r="P51" s="20" t="s">
        <v>140</v>
      </c>
    </row>
    <row r="52" spans="1:16" ht="39.950000000000003" customHeight="1" x14ac:dyDescent="0.25">
      <c r="A52" s="4">
        <v>1380525</v>
      </c>
      <c r="B52" s="21" t="s">
        <v>137</v>
      </c>
      <c r="C52" s="21" t="s">
        <v>129</v>
      </c>
      <c r="D52" s="15" t="s">
        <v>138</v>
      </c>
      <c r="E52" s="14" t="s">
        <v>196</v>
      </c>
      <c r="F52" s="14">
        <v>4</v>
      </c>
      <c r="G52" s="17">
        <v>44483</v>
      </c>
      <c r="H52" s="17">
        <v>44490</v>
      </c>
      <c r="I52" s="14" t="s">
        <v>283</v>
      </c>
      <c r="J52" s="8" t="s">
        <v>139</v>
      </c>
      <c r="K52" s="23">
        <v>0</v>
      </c>
      <c r="L52" s="23">
        <v>0</v>
      </c>
      <c r="M52" s="19">
        <v>138.88888888888889</v>
      </c>
      <c r="N52" s="9">
        <v>138.88888888888889</v>
      </c>
      <c r="O52" s="9" t="s">
        <v>24</v>
      </c>
      <c r="P52" s="20" t="s">
        <v>140</v>
      </c>
    </row>
    <row r="53" spans="1:16" ht="39.950000000000003" customHeight="1" x14ac:dyDescent="0.25">
      <c r="A53" s="4">
        <v>2378621</v>
      </c>
      <c r="B53" s="21" t="s">
        <v>142</v>
      </c>
      <c r="C53" s="21" t="s">
        <v>129</v>
      </c>
      <c r="D53" s="15" t="s">
        <v>138</v>
      </c>
      <c r="E53" s="14" t="s">
        <v>196</v>
      </c>
      <c r="F53" s="14">
        <v>4</v>
      </c>
      <c r="G53" s="17">
        <v>44483</v>
      </c>
      <c r="H53" s="17">
        <v>44490</v>
      </c>
      <c r="I53" s="14" t="s">
        <v>283</v>
      </c>
      <c r="J53" s="8" t="s">
        <v>139</v>
      </c>
      <c r="K53" s="23">
        <v>0</v>
      </c>
      <c r="L53" s="23">
        <v>0</v>
      </c>
      <c r="M53" s="19">
        <v>138.88888888888889</v>
      </c>
      <c r="N53" s="9">
        <v>138.88888888888889</v>
      </c>
      <c r="O53" s="9" t="s">
        <v>24</v>
      </c>
      <c r="P53" s="20" t="s">
        <v>140</v>
      </c>
    </row>
    <row r="54" spans="1:16" ht="39.950000000000003" customHeight="1" x14ac:dyDescent="0.25">
      <c r="A54" s="4">
        <v>1564543</v>
      </c>
      <c r="B54" s="21" t="s">
        <v>57</v>
      </c>
      <c r="C54" s="21" t="s">
        <v>27</v>
      </c>
      <c r="D54" s="15" t="s">
        <v>143</v>
      </c>
      <c r="E54" s="14" t="s">
        <v>196</v>
      </c>
      <c r="F54" s="14">
        <v>4</v>
      </c>
      <c r="G54" s="17">
        <v>44483</v>
      </c>
      <c r="H54" s="17">
        <v>44490</v>
      </c>
      <c r="I54" s="14" t="s">
        <v>283</v>
      </c>
      <c r="J54" s="8" t="s">
        <v>139</v>
      </c>
      <c r="K54" s="23">
        <v>0</v>
      </c>
      <c r="L54" s="23">
        <v>0</v>
      </c>
      <c r="M54" s="19">
        <v>138.88888888888889</v>
      </c>
      <c r="N54" s="9">
        <v>138.88888888888889</v>
      </c>
      <c r="O54" s="9" t="s">
        <v>24</v>
      </c>
      <c r="P54" s="20" t="s">
        <v>140</v>
      </c>
    </row>
    <row r="55" spans="1:16" ht="39.950000000000003" customHeight="1" x14ac:dyDescent="0.25">
      <c r="A55" s="4">
        <v>1282627</v>
      </c>
      <c r="B55" s="21" t="s">
        <v>189</v>
      </c>
      <c r="C55" s="21" t="s">
        <v>18</v>
      </c>
      <c r="D55" s="15" t="s">
        <v>144</v>
      </c>
      <c r="E55" s="14" t="s">
        <v>196</v>
      </c>
      <c r="F55" s="14">
        <v>4</v>
      </c>
      <c r="G55" s="17">
        <v>44483</v>
      </c>
      <c r="H55" s="17">
        <v>44490</v>
      </c>
      <c r="I55" s="14" t="s">
        <v>283</v>
      </c>
      <c r="J55" s="8" t="s">
        <v>139</v>
      </c>
      <c r="K55" s="23">
        <v>0</v>
      </c>
      <c r="L55" s="23">
        <v>0</v>
      </c>
      <c r="M55" s="19">
        <v>138.88888888888889</v>
      </c>
      <c r="N55" s="9">
        <v>138.88888888888889</v>
      </c>
      <c r="O55" s="9" t="s">
        <v>24</v>
      </c>
      <c r="P55" s="20" t="s">
        <v>140</v>
      </c>
    </row>
    <row r="56" spans="1:16" ht="39.950000000000003" customHeight="1" x14ac:dyDescent="0.25">
      <c r="A56" s="4">
        <v>2378644</v>
      </c>
      <c r="B56" s="21" t="s">
        <v>190</v>
      </c>
      <c r="C56" s="21" t="s">
        <v>129</v>
      </c>
      <c r="D56" s="15" t="s">
        <v>138</v>
      </c>
      <c r="E56" s="14" t="s">
        <v>196</v>
      </c>
      <c r="F56" s="14">
        <v>4</v>
      </c>
      <c r="G56" s="17">
        <v>44483</v>
      </c>
      <c r="H56" s="17">
        <v>44490</v>
      </c>
      <c r="I56" s="14" t="s">
        <v>283</v>
      </c>
      <c r="J56" s="8" t="s">
        <v>139</v>
      </c>
      <c r="K56" s="23">
        <v>0</v>
      </c>
      <c r="L56" s="23">
        <v>0</v>
      </c>
      <c r="M56" s="19">
        <v>138.88888888888889</v>
      </c>
      <c r="N56" s="9">
        <v>138.88888888888889</v>
      </c>
      <c r="O56" s="9" t="s">
        <v>24</v>
      </c>
      <c r="P56" s="20" t="s">
        <v>140</v>
      </c>
    </row>
    <row r="57" spans="1:16" ht="39.950000000000003" customHeight="1" x14ac:dyDescent="0.25">
      <c r="A57" s="4">
        <v>3078125</v>
      </c>
      <c r="B57" s="21" t="s">
        <v>192</v>
      </c>
      <c r="C57" s="21" t="s">
        <v>58</v>
      </c>
      <c r="D57" s="15" t="s">
        <v>138</v>
      </c>
      <c r="E57" s="14" t="s">
        <v>196</v>
      </c>
      <c r="F57" s="14">
        <v>4</v>
      </c>
      <c r="G57" s="17">
        <v>44483</v>
      </c>
      <c r="H57" s="17">
        <v>44490</v>
      </c>
      <c r="I57" s="14" t="s">
        <v>283</v>
      </c>
      <c r="J57" s="8" t="s">
        <v>139</v>
      </c>
      <c r="K57" s="23">
        <v>0</v>
      </c>
      <c r="L57" s="23">
        <v>0</v>
      </c>
      <c r="M57" s="19">
        <v>138.88888888888889</v>
      </c>
      <c r="N57" s="9">
        <v>138.88888888888889</v>
      </c>
      <c r="O57" s="9" t="s">
        <v>24</v>
      </c>
      <c r="P57" s="20" t="s">
        <v>140</v>
      </c>
    </row>
    <row r="58" spans="1:16" ht="39.950000000000003" customHeight="1" x14ac:dyDescent="0.25">
      <c r="A58" s="4">
        <v>1064784</v>
      </c>
      <c r="B58" s="5" t="s">
        <v>197</v>
      </c>
      <c r="C58" s="5" t="s">
        <v>129</v>
      </c>
      <c r="D58" s="15" t="s">
        <v>138</v>
      </c>
      <c r="E58" s="14" t="s">
        <v>196</v>
      </c>
      <c r="F58" s="14">
        <v>4</v>
      </c>
      <c r="G58" s="17">
        <v>44483</v>
      </c>
      <c r="H58" s="17">
        <v>44490</v>
      </c>
      <c r="I58" s="14" t="s">
        <v>283</v>
      </c>
      <c r="J58" s="8" t="s">
        <v>139</v>
      </c>
      <c r="K58" s="23">
        <v>0</v>
      </c>
      <c r="L58" s="23">
        <v>0</v>
      </c>
      <c r="M58" s="19">
        <v>138.88888888888889</v>
      </c>
      <c r="N58" s="9">
        <v>138.88888888888889</v>
      </c>
      <c r="O58" s="9" t="s">
        <v>24</v>
      </c>
      <c r="P58" s="20" t="s">
        <v>140</v>
      </c>
    </row>
    <row r="59" spans="1:16" ht="39.950000000000003" customHeight="1" x14ac:dyDescent="0.25">
      <c r="A59" s="4">
        <v>1539776</v>
      </c>
      <c r="B59" s="21" t="s">
        <v>145</v>
      </c>
      <c r="C59" s="21" t="s">
        <v>18</v>
      </c>
      <c r="D59" s="15" t="s">
        <v>144</v>
      </c>
      <c r="E59" s="14" t="s">
        <v>196</v>
      </c>
      <c r="F59" s="14">
        <v>4</v>
      </c>
      <c r="G59" s="17">
        <v>44483</v>
      </c>
      <c r="H59" s="17">
        <v>44490</v>
      </c>
      <c r="I59" s="14" t="s">
        <v>283</v>
      </c>
      <c r="J59" s="8" t="s">
        <v>139</v>
      </c>
      <c r="K59" s="23">
        <v>0</v>
      </c>
      <c r="L59" s="23">
        <v>0</v>
      </c>
      <c r="M59" s="19">
        <v>138.88888888888889</v>
      </c>
      <c r="N59" s="9">
        <v>138.88888888888889</v>
      </c>
      <c r="O59" s="9" t="s">
        <v>24</v>
      </c>
      <c r="P59" s="20" t="s">
        <v>140</v>
      </c>
    </row>
    <row r="60" spans="1:16" ht="39.950000000000003" customHeight="1" x14ac:dyDescent="0.25">
      <c r="A60" s="4">
        <v>1513765</v>
      </c>
      <c r="B60" s="21" t="s">
        <v>146</v>
      </c>
      <c r="C60" s="21" t="s">
        <v>18</v>
      </c>
      <c r="D60" s="15" t="s">
        <v>147</v>
      </c>
      <c r="E60" s="14" t="s">
        <v>196</v>
      </c>
      <c r="F60" s="14">
        <v>4</v>
      </c>
      <c r="G60" s="17">
        <v>44483</v>
      </c>
      <c r="H60" s="17">
        <v>44490</v>
      </c>
      <c r="I60" s="14" t="s">
        <v>283</v>
      </c>
      <c r="J60" s="8" t="s">
        <v>139</v>
      </c>
      <c r="K60" s="23">
        <v>0</v>
      </c>
      <c r="L60" s="23">
        <v>0</v>
      </c>
      <c r="M60" s="19">
        <v>138.88888888888889</v>
      </c>
      <c r="N60" s="9">
        <v>138.88888888888889</v>
      </c>
      <c r="O60" s="9" t="s">
        <v>24</v>
      </c>
      <c r="P60" s="20" t="s">
        <v>140</v>
      </c>
    </row>
    <row r="61" spans="1:16" ht="39.950000000000003" customHeight="1" x14ac:dyDescent="0.25">
      <c r="A61" s="4">
        <v>4380666</v>
      </c>
      <c r="B61" s="21" t="s">
        <v>193</v>
      </c>
      <c r="C61" s="21" t="s">
        <v>129</v>
      </c>
      <c r="D61" s="15" t="s">
        <v>138</v>
      </c>
      <c r="E61" s="14" t="s">
        <v>196</v>
      </c>
      <c r="F61" s="14">
        <v>4</v>
      </c>
      <c r="G61" s="17">
        <v>44483</v>
      </c>
      <c r="H61" s="17">
        <v>44490</v>
      </c>
      <c r="I61" s="14" t="s">
        <v>283</v>
      </c>
      <c r="J61" s="8" t="s">
        <v>139</v>
      </c>
      <c r="K61" s="23">
        <v>0</v>
      </c>
      <c r="L61" s="23">
        <v>0</v>
      </c>
      <c r="M61" s="19">
        <v>138.88888888888889</v>
      </c>
      <c r="N61" s="9">
        <v>138.88888888888889</v>
      </c>
      <c r="O61" s="9" t="s">
        <v>24</v>
      </c>
      <c r="P61" s="20" t="s">
        <v>140</v>
      </c>
    </row>
    <row r="62" spans="1:16" ht="39.950000000000003" customHeight="1" x14ac:dyDescent="0.25">
      <c r="A62" s="4">
        <v>1501181</v>
      </c>
      <c r="B62" s="21" t="s">
        <v>59</v>
      </c>
      <c r="C62" s="21" t="s">
        <v>43</v>
      </c>
      <c r="D62" s="15" t="s">
        <v>143</v>
      </c>
      <c r="E62" s="14" t="s">
        <v>196</v>
      </c>
      <c r="F62" s="14">
        <v>4</v>
      </c>
      <c r="G62" s="17">
        <v>44483</v>
      </c>
      <c r="H62" s="17">
        <v>44490</v>
      </c>
      <c r="I62" s="14" t="s">
        <v>283</v>
      </c>
      <c r="J62" s="8" t="s">
        <v>139</v>
      </c>
      <c r="K62" s="23">
        <v>0</v>
      </c>
      <c r="L62" s="23">
        <v>0</v>
      </c>
      <c r="M62" s="19">
        <v>138.88888888888889</v>
      </c>
      <c r="N62" s="9">
        <v>138.88888888888889</v>
      </c>
      <c r="O62" s="9" t="s">
        <v>24</v>
      </c>
      <c r="P62" s="20" t="s">
        <v>140</v>
      </c>
    </row>
    <row r="63" spans="1:16" ht="39.950000000000003" customHeight="1" x14ac:dyDescent="0.25">
      <c r="A63" s="4">
        <v>1754610</v>
      </c>
      <c r="B63" s="21" t="s">
        <v>148</v>
      </c>
      <c r="C63" s="21" t="s">
        <v>44</v>
      </c>
      <c r="D63" s="15" t="s">
        <v>147</v>
      </c>
      <c r="E63" s="14" t="s">
        <v>196</v>
      </c>
      <c r="F63" s="14">
        <v>4</v>
      </c>
      <c r="G63" s="17">
        <v>44483</v>
      </c>
      <c r="H63" s="17">
        <v>44490</v>
      </c>
      <c r="I63" s="14" t="s">
        <v>283</v>
      </c>
      <c r="J63" s="8" t="s">
        <v>139</v>
      </c>
      <c r="K63" s="23">
        <v>0</v>
      </c>
      <c r="L63" s="23">
        <v>0</v>
      </c>
      <c r="M63" s="19">
        <v>138.88888888888889</v>
      </c>
      <c r="N63" s="9">
        <v>138.88888888888889</v>
      </c>
      <c r="O63" s="9" t="s">
        <v>24</v>
      </c>
      <c r="P63" s="20" t="s">
        <v>140</v>
      </c>
    </row>
    <row r="64" spans="1:16" ht="39.950000000000003" customHeight="1" x14ac:dyDescent="0.25">
      <c r="A64" s="4">
        <v>1583856</v>
      </c>
      <c r="B64" s="21" t="s">
        <v>131</v>
      </c>
      <c r="C64" s="21" t="s">
        <v>18</v>
      </c>
      <c r="D64" s="15" t="s">
        <v>149</v>
      </c>
      <c r="E64" s="14" t="s">
        <v>196</v>
      </c>
      <c r="F64" s="14">
        <v>4</v>
      </c>
      <c r="G64" s="17">
        <v>44483</v>
      </c>
      <c r="H64" s="17">
        <v>44490</v>
      </c>
      <c r="I64" s="14" t="s">
        <v>283</v>
      </c>
      <c r="J64" s="8" t="s">
        <v>139</v>
      </c>
      <c r="K64" s="23">
        <v>0</v>
      </c>
      <c r="L64" s="23">
        <v>0</v>
      </c>
      <c r="M64" s="19">
        <v>138.88888888888889</v>
      </c>
      <c r="N64" s="9">
        <v>138.88888888888889</v>
      </c>
      <c r="O64" s="9" t="s">
        <v>24</v>
      </c>
      <c r="P64" s="20" t="s">
        <v>140</v>
      </c>
    </row>
    <row r="65" spans="1:16" ht="39.950000000000003" customHeight="1" x14ac:dyDescent="0.25">
      <c r="A65" s="4">
        <v>1535974</v>
      </c>
      <c r="B65" s="21" t="s">
        <v>64</v>
      </c>
      <c r="C65" s="21" t="s">
        <v>18</v>
      </c>
      <c r="D65" s="15" t="s">
        <v>147</v>
      </c>
      <c r="E65" s="14" t="s">
        <v>196</v>
      </c>
      <c r="F65" s="14">
        <v>4</v>
      </c>
      <c r="G65" s="17">
        <v>44483</v>
      </c>
      <c r="H65" s="17">
        <v>44490</v>
      </c>
      <c r="I65" s="14" t="s">
        <v>283</v>
      </c>
      <c r="J65" s="8" t="s">
        <v>139</v>
      </c>
      <c r="K65" s="23">
        <v>0</v>
      </c>
      <c r="L65" s="23">
        <v>0</v>
      </c>
      <c r="M65" s="19">
        <v>138.88888888888889</v>
      </c>
      <c r="N65" s="9">
        <v>138.88888888888889</v>
      </c>
      <c r="O65" s="9" t="s">
        <v>24</v>
      </c>
      <c r="P65" s="20" t="s">
        <v>140</v>
      </c>
    </row>
    <row r="66" spans="1:16" ht="39.950000000000003" customHeight="1" x14ac:dyDescent="0.25">
      <c r="A66" s="4">
        <v>1583877</v>
      </c>
      <c r="B66" s="21" t="s">
        <v>152</v>
      </c>
      <c r="C66" s="21" t="s">
        <v>18</v>
      </c>
      <c r="D66" s="15" t="s">
        <v>147</v>
      </c>
      <c r="E66" s="14" t="s">
        <v>196</v>
      </c>
      <c r="F66" s="14">
        <v>4</v>
      </c>
      <c r="G66" s="17">
        <v>44483</v>
      </c>
      <c r="H66" s="17">
        <v>44490</v>
      </c>
      <c r="I66" s="14" t="s">
        <v>283</v>
      </c>
      <c r="J66" s="8" t="s">
        <v>139</v>
      </c>
      <c r="K66" s="23">
        <v>0</v>
      </c>
      <c r="L66" s="23">
        <v>0</v>
      </c>
      <c r="M66" s="19">
        <v>138.88888888888889</v>
      </c>
      <c r="N66" s="9">
        <v>138.88888888888889</v>
      </c>
      <c r="O66" s="9" t="s">
        <v>24</v>
      </c>
      <c r="P66" s="20" t="s">
        <v>140</v>
      </c>
    </row>
    <row r="67" spans="1:16" ht="39.950000000000003" customHeight="1" x14ac:dyDescent="0.25">
      <c r="A67" s="4">
        <v>2397468</v>
      </c>
      <c r="B67" s="21" t="s">
        <v>151</v>
      </c>
      <c r="C67" s="21" t="s">
        <v>44</v>
      </c>
      <c r="D67" s="15" t="s">
        <v>138</v>
      </c>
      <c r="E67" s="14" t="s">
        <v>196</v>
      </c>
      <c r="F67" s="14">
        <v>4</v>
      </c>
      <c r="G67" s="17">
        <v>44483</v>
      </c>
      <c r="H67" s="17">
        <v>44490</v>
      </c>
      <c r="I67" s="14" t="s">
        <v>283</v>
      </c>
      <c r="J67" s="8" t="s">
        <v>139</v>
      </c>
      <c r="K67" s="23">
        <v>0</v>
      </c>
      <c r="L67" s="23">
        <v>0</v>
      </c>
      <c r="M67" s="19">
        <v>138.88888888888889</v>
      </c>
      <c r="N67" s="9">
        <v>138.88888888888889</v>
      </c>
      <c r="O67" s="9" t="s">
        <v>24</v>
      </c>
      <c r="P67" s="20" t="s">
        <v>140</v>
      </c>
    </row>
    <row r="68" spans="1:16" ht="39.950000000000003" customHeight="1" x14ac:dyDescent="0.25">
      <c r="A68" s="4">
        <v>2148461</v>
      </c>
      <c r="B68" s="21" t="s">
        <v>198</v>
      </c>
      <c r="C68" s="21" t="s">
        <v>44</v>
      </c>
      <c r="D68" s="15" t="s">
        <v>85</v>
      </c>
      <c r="E68" s="14" t="s">
        <v>199</v>
      </c>
      <c r="F68" s="14">
        <v>30</v>
      </c>
      <c r="G68" s="17">
        <v>44463</v>
      </c>
      <c r="H68" s="17">
        <v>44498</v>
      </c>
      <c r="I68" s="14" t="s">
        <v>42</v>
      </c>
      <c r="J68" s="8">
        <v>627612000109</v>
      </c>
      <c r="K68" s="23">
        <v>0</v>
      </c>
      <c r="L68" s="23">
        <v>0</v>
      </c>
      <c r="M68" s="19">
        <v>1105.2631578947369</v>
      </c>
      <c r="N68" s="9">
        <v>1105.2631578947369</v>
      </c>
      <c r="O68" s="9" t="s">
        <v>24</v>
      </c>
      <c r="P68" s="20" t="s">
        <v>200</v>
      </c>
    </row>
    <row r="69" spans="1:16" ht="39.950000000000003" customHeight="1" x14ac:dyDescent="0.25">
      <c r="A69" s="4">
        <v>1207219</v>
      </c>
      <c r="B69" s="21" t="s">
        <v>201</v>
      </c>
      <c r="C69" s="21" t="s">
        <v>101</v>
      </c>
      <c r="D69" s="15" t="s">
        <v>202</v>
      </c>
      <c r="E69" s="14" t="s">
        <v>199</v>
      </c>
      <c r="F69" s="14">
        <v>30</v>
      </c>
      <c r="G69" s="17">
        <v>44463</v>
      </c>
      <c r="H69" s="17">
        <v>44498</v>
      </c>
      <c r="I69" s="14" t="s">
        <v>42</v>
      </c>
      <c r="J69" s="8">
        <v>627612000109</v>
      </c>
      <c r="K69" s="23">
        <v>0</v>
      </c>
      <c r="L69" s="23">
        <v>0</v>
      </c>
      <c r="M69" s="19">
        <v>1105.2631578947369</v>
      </c>
      <c r="N69" s="9">
        <v>1105.2631578947369</v>
      </c>
      <c r="O69" s="9" t="s">
        <v>24</v>
      </c>
      <c r="P69" s="20" t="s">
        <v>200</v>
      </c>
    </row>
    <row r="70" spans="1:16" ht="39.950000000000003" customHeight="1" x14ac:dyDescent="0.25">
      <c r="A70" s="4">
        <v>1537696</v>
      </c>
      <c r="B70" s="21" t="s">
        <v>203</v>
      </c>
      <c r="C70" s="21" t="s">
        <v>18</v>
      </c>
      <c r="D70" s="15" t="s">
        <v>204</v>
      </c>
      <c r="E70" s="14" t="s">
        <v>199</v>
      </c>
      <c r="F70" s="14">
        <v>30</v>
      </c>
      <c r="G70" s="17">
        <v>44463</v>
      </c>
      <c r="H70" s="17">
        <v>44498</v>
      </c>
      <c r="I70" s="14" t="s">
        <v>42</v>
      </c>
      <c r="J70" s="8">
        <v>627612000109</v>
      </c>
      <c r="K70" s="23">
        <v>0</v>
      </c>
      <c r="L70" s="23">
        <v>0</v>
      </c>
      <c r="M70" s="19">
        <v>1105.2631578947369</v>
      </c>
      <c r="N70" s="9">
        <v>1105.2631578947369</v>
      </c>
      <c r="O70" s="9" t="s">
        <v>24</v>
      </c>
      <c r="P70" s="20" t="s">
        <v>200</v>
      </c>
    </row>
    <row r="71" spans="1:16" ht="39.950000000000003" customHeight="1" x14ac:dyDescent="0.25">
      <c r="A71" s="4">
        <v>2397526</v>
      </c>
      <c r="B71" s="21" t="s">
        <v>205</v>
      </c>
      <c r="C71" s="21" t="s">
        <v>44</v>
      </c>
      <c r="D71" s="15" t="s">
        <v>204</v>
      </c>
      <c r="E71" s="14" t="s">
        <v>199</v>
      </c>
      <c r="F71" s="14">
        <v>30</v>
      </c>
      <c r="G71" s="17">
        <v>44463</v>
      </c>
      <c r="H71" s="17">
        <v>44498</v>
      </c>
      <c r="I71" s="14" t="s">
        <v>42</v>
      </c>
      <c r="J71" s="8">
        <v>627612000109</v>
      </c>
      <c r="K71" s="23">
        <v>0</v>
      </c>
      <c r="L71" s="23">
        <v>0</v>
      </c>
      <c r="M71" s="19">
        <v>1105.2631578947369</v>
      </c>
      <c r="N71" s="9">
        <v>1105.2631578947369</v>
      </c>
      <c r="O71" s="9" t="s">
        <v>24</v>
      </c>
      <c r="P71" s="20" t="s">
        <v>200</v>
      </c>
    </row>
    <row r="72" spans="1:16" ht="39.950000000000003" customHeight="1" x14ac:dyDescent="0.25">
      <c r="A72" s="4">
        <v>1191801</v>
      </c>
      <c r="B72" s="21" t="s">
        <v>206</v>
      </c>
      <c r="C72" s="21" t="s">
        <v>44</v>
      </c>
      <c r="D72" s="15" t="s">
        <v>204</v>
      </c>
      <c r="E72" s="14" t="s">
        <v>199</v>
      </c>
      <c r="F72" s="14">
        <v>30</v>
      </c>
      <c r="G72" s="17">
        <v>44463</v>
      </c>
      <c r="H72" s="17">
        <v>44498</v>
      </c>
      <c r="I72" s="14" t="s">
        <v>42</v>
      </c>
      <c r="J72" s="8">
        <v>627612000109</v>
      </c>
      <c r="K72" s="23">
        <v>0</v>
      </c>
      <c r="L72" s="23">
        <v>0</v>
      </c>
      <c r="M72" s="19">
        <v>1105.2631578947369</v>
      </c>
      <c r="N72" s="9">
        <v>1105.2631578947369</v>
      </c>
      <c r="O72" s="9" t="s">
        <v>24</v>
      </c>
      <c r="P72" s="20" t="s">
        <v>200</v>
      </c>
    </row>
    <row r="73" spans="1:16" ht="39.950000000000003" customHeight="1" x14ac:dyDescent="0.25">
      <c r="A73" s="4">
        <v>1344077</v>
      </c>
      <c r="B73" s="21" t="s">
        <v>72</v>
      </c>
      <c r="C73" s="21" t="s">
        <v>18</v>
      </c>
      <c r="D73" s="15" t="s">
        <v>207</v>
      </c>
      <c r="E73" s="14" t="s">
        <v>199</v>
      </c>
      <c r="F73" s="14">
        <v>30</v>
      </c>
      <c r="G73" s="17">
        <v>44463</v>
      </c>
      <c r="H73" s="17">
        <v>44498</v>
      </c>
      <c r="I73" s="14" t="s">
        <v>42</v>
      </c>
      <c r="J73" s="8">
        <v>627612000109</v>
      </c>
      <c r="K73" s="23">
        <v>0</v>
      </c>
      <c r="L73" s="23">
        <v>0</v>
      </c>
      <c r="M73" s="19">
        <v>1105.2631578947369</v>
      </c>
      <c r="N73" s="9">
        <v>1105.2631578947369</v>
      </c>
      <c r="O73" s="9" t="s">
        <v>24</v>
      </c>
      <c r="P73" s="20" t="s">
        <v>200</v>
      </c>
    </row>
    <row r="74" spans="1:16" ht="39.950000000000003" customHeight="1" x14ac:dyDescent="0.25">
      <c r="A74" s="4">
        <v>2078154</v>
      </c>
      <c r="B74" s="21" t="s">
        <v>208</v>
      </c>
      <c r="C74" s="21" t="s">
        <v>18</v>
      </c>
      <c r="D74" s="15" t="s">
        <v>207</v>
      </c>
      <c r="E74" s="14" t="s">
        <v>199</v>
      </c>
      <c r="F74" s="14">
        <v>30</v>
      </c>
      <c r="G74" s="17">
        <v>44463</v>
      </c>
      <c r="H74" s="17">
        <v>44498</v>
      </c>
      <c r="I74" s="14" t="s">
        <v>42</v>
      </c>
      <c r="J74" s="8">
        <v>627612000109</v>
      </c>
      <c r="K74" s="23">
        <v>0</v>
      </c>
      <c r="L74" s="23">
        <v>0</v>
      </c>
      <c r="M74" s="19">
        <v>1105.2631578947369</v>
      </c>
      <c r="N74" s="9">
        <v>1105.2631578947369</v>
      </c>
      <c r="O74" s="9" t="s">
        <v>24</v>
      </c>
      <c r="P74" s="20" t="s">
        <v>200</v>
      </c>
    </row>
    <row r="75" spans="1:16" ht="39.950000000000003" customHeight="1" x14ac:dyDescent="0.25">
      <c r="A75" s="4">
        <v>1619092</v>
      </c>
      <c r="B75" s="21" t="s">
        <v>104</v>
      </c>
      <c r="C75" s="21" t="s">
        <v>18</v>
      </c>
      <c r="D75" s="15" t="s">
        <v>207</v>
      </c>
      <c r="E75" s="14" t="s">
        <v>199</v>
      </c>
      <c r="F75" s="14">
        <v>30</v>
      </c>
      <c r="G75" s="17">
        <v>44463</v>
      </c>
      <c r="H75" s="17">
        <v>44498</v>
      </c>
      <c r="I75" s="14" t="s">
        <v>42</v>
      </c>
      <c r="J75" s="8">
        <v>627612000109</v>
      </c>
      <c r="K75" s="23">
        <v>0</v>
      </c>
      <c r="L75" s="23">
        <v>0</v>
      </c>
      <c r="M75" s="19">
        <v>1105.2631578947369</v>
      </c>
      <c r="N75" s="9">
        <v>1105.2631578947369</v>
      </c>
      <c r="O75" s="9" t="s">
        <v>24</v>
      </c>
      <c r="P75" s="20" t="s">
        <v>200</v>
      </c>
    </row>
    <row r="76" spans="1:16" ht="39.950000000000003" customHeight="1" x14ac:dyDescent="0.25">
      <c r="A76" s="4">
        <v>1660001</v>
      </c>
      <c r="B76" s="5" t="s">
        <v>110</v>
      </c>
      <c r="C76" s="5" t="s">
        <v>111</v>
      </c>
      <c r="D76" s="6"/>
      <c r="E76" s="5" t="s">
        <v>199</v>
      </c>
      <c r="F76" s="5">
        <v>30</v>
      </c>
      <c r="G76" s="16">
        <v>44463</v>
      </c>
      <c r="H76" s="16">
        <v>44498</v>
      </c>
      <c r="I76" s="14" t="s">
        <v>42</v>
      </c>
      <c r="J76" s="8">
        <v>627612000109</v>
      </c>
      <c r="K76" s="23">
        <v>0</v>
      </c>
      <c r="L76" s="23">
        <v>0</v>
      </c>
      <c r="M76" s="18">
        <v>1105.2631578947369</v>
      </c>
      <c r="N76" s="9">
        <v>1105.2631578947369</v>
      </c>
      <c r="O76" s="9" t="s">
        <v>24</v>
      </c>
      <c r="P76" s="22" t="s">
        <v>200</v>
      </c>
    </row>
    <row r="77" spans="1:16" ht="39.950000000000003" customHeight="1" x14ac:dyDescent="0.25">
      <c r="A77" s="4">
        <v>1537071</v>
      </c>
      <c r="B77" s="21" t="s">
        <v>83</v>
      </c>
      <c r="C77" s="21" t="s">
        <v>18</v>
      </c>
      <c r="D77" s="15" t="s">
        <v>85</v>
      </c>
      <c r="E77" s="14" t="s">
        <v>199</v>
      </c>
      <c r="F77" s="14">
        <v>30</v>
      </c>
      <c r="G77" s="17">
        <v>44463</v>
      </c>
      <c r="H77" s="17">
        <v>44498</v>
      </c>
      <c r="I77" s="14" t="s">
        <v>42</v>
      </c>
      <c r="J77" s="8">
        <v>627612000109</v>
      </c>
      <c r="K77" s="23">
        <v>0</v>
      </c>
      <c r="L77" s="23">
        <v>0</v>
      </c>
      <c r="M77" s="19">
        <v>1105.2631578947369</v>
      </c>
      <c r="N77" s="9">
        <v>1105.2631578947369</v>
      </c>
      <c r="O77" s="9" t="s">
        <v>24</v>
      </c>
      <c r="P77" s="20" t="s">
        <v>200</v>
      </c>
    </row>
    <row r="78" spans="1:16" ht="39.950000000000003" customHeight="1" x14ac:dyDescent="0.25">
      <c r="A78" s="4">
        <v>1583698</v>
      </c>
      <c r="B78" s="21" t="s">
        <v>68</v>
      </c>
      <c r="C78" s="21" t="s">
        <v>18</v>
      </c>
      <c r="D78" s="15" t="s">
        <v>85</v>
      </c>
      <c r="E78" s="14" t="s">
        <v>199</v>
      </c>
      <c r="F78" s="14">
        <v>30</v>
      </c>
      <c r="G78" s="17">
        <v>44463</v>
      </c>
      <c r="H78" s="17">
        <v>44498</v>
      </c>
      <c r="I78" s="14" t="s">
        <v>42</v>
      </c>
      <c r="J78" s="8">
        <v>627612000109</v>
      </c>
      <c r="K78" s="23">
        <v>0</v>
      </c>
      <c r="L78" s="23">
        <v>0</v>
      </c>
      <c r="M78" s="19">
        <v>1105.2631578947369</v>
      </c>
      <c r="N78" s="9">
        <v>1105.2631578947369</v>
      </c>
      <c r="O78" s="9" t="s">
        <v>24</v>
      </c>
      <c r="P78" s="20" t="s">
        <v>200</v>
      </c>
    </row>
    <row r="79" spans="1:16" ht="39.950000000000003" customHeight="1" x14ac:dyDescent="0.25">
      <c r="A79" s="4">
        <v>1513033</v>
      </c>
      <c r="B79" s="21" t="s">
        <v>122</v>
      </c>
      <c r="C79" s="21" t="s">
        <v>18</v>
      </c>
      <c r="D79" s="15" t="s">
        <v>85</v>
      </c>
      <c r="E79" s="14" t="s">
        <v>199</v>
      </c>
      <c r="F79" s="14">
        <v>30</v>
      </c>
      <c r="G79" s="17">
        <v>44463</v>
      </c>
      <c r="H79" s="17">
        <v>44498</v>
      </c>
      <c r="I79" s="14" t="s">
        <v>42</v>
      </c>
      <c r="J79" s="8">
        <v>627612000109</v>
      </c>
      <c r="K79" s="23">
        <v>0</v>
      </c>
      <c r="L79" s="23">
        <v>0</v>
      </c>
      <c r="M79" s="19">
        <v>1105.2631578947369</v>
      </c>
      <c r="N79" s="9">
        <v>1105.2631578947369</v>
      </c>
      <c r="O79" s="9" t="s">
        <v>24</v>
      </c>
      <c r="P79" s="20" t="s">
        <v>200</v>
      </c>
    </row>
    <row r="80" spans="1:16" ht="39.950000000000003" customHeight="1" x14ac:dyDescent="0.25">
      <c r="A80" s="4">
        <v>1576075</v>
      </c>
      <c r="B80" s="21" t="s">
        <v>70</v>
      </c>
      <c r="C80" s="21" t="s">
        <v>18</v>
      </c>
      <c r="D80" s="15" t="s">
        <v>209</v>
      </c>
      <c r="E80" s="14" t="s">
        <v>199</v>
      </c>
      <c r="F80" s="14">
        <v>30</v>
      </c>
      <c r="G80" s="17">
        <v>44463</v>
      </c>
      <c r="H80" s="17">
        <v>44498</v>
      </c>
      <c r="I80" s="14" t="s">
        <v>42</v>
      </c>
      <c r="J80" s="8">
        <v>627612000109</v>
      </c>
      <c r="K80" s="23">
        <v>0</v>
      </c>
      <c r="L80" s="23">
        <v>0</v>
      </c>
      <c r="M80" s="19">
        <v>1105.2631578947369</v>
      </c>
      <c r="N80" s="9">
        <v>1105.2631578947369</v>
      </c>
      <c r="O80" s="9" t="s">
        <v>24</v>
      </c>
      <c r="P80" s="20" t="s">
        <v>200</v>
      </c>
    </row>
    <row r="81" spans="1:16" ht="39.950000000000003" customHeight="1" x14ac:dyDescent="0.25">
      <c r="A81" s="4">
        <v>1517301</v>
      </c>
      <c r="B81" s="21" t="s">
        <v>49</v>
      </c>
      <c r="C81" s="21" t="s">
        <v>43</v>
      </c>
      <c r="D81" s="15" t="s">
        <v>76</v>
      </c>
      <c r="E81" s="14" t="s">
        <v>199</v>
      </c>
      <c r="F81" s="14">
        <v>30</v>
      </c>
      <c r="G81" s="17">
        <v>44463</v>
      </c>
      <c r="H81" s="17">
        <v>44498</v>
      </c>
      <c r="I81" s="14" t="s">
        <v>42</v>
      </c>
      <c r="J81" s="8">
        <v>627612000109</v>
      </c>
      <c r="K81" s="23">
        <v>0</v>
      </c>
      <c r="L81" s="23">
        <v>0</v>
      </c>
      <c r="M81" s="19">
        <v>1105.2631578947369</v>
      </c>
      <c r="N81" s="9">
        <v>1105.2631578947369</v>
      </c>
      <c r="O81" s="9" t="s">
        <v>24</v>
      </c>
      <c r="P81" s="20" t="s">
        <v>200</v>
      </c>
    </row>
    <row r="82" spans="1:16" ht="39.950000000000003" customHeight="1" x14ac:dyDescent="0.25">
      <c r="A82" s="4">
        <v>2465940</v>
      </c>
      <c r="B82" s="21" t="s">
        <v>210</v>
      </c>
      <c r="C82" s="21" t="s">
        <v>18</v>
      </c>
      <c r="D82" s="15" t="s">
        <v>204</v>
      </c>
      <c r="E82" s="14" t="s">
        <v>199</v>
      </c>
      <c r="F82" s="14">
        <v>30</v>
      </c>
      <c r="G82" s="17">
        <v>44463</v>
      </c>
      <c r="H82" s="17">
        <v>44498</v>
      </c>
      <c r="I82" s="14" t="s">
        <v>42</v>
      </c>
      <c r="J82" s="8">
        <v>627612000109</v>
      </c>
      <c r="K82" s="23">
        <v>0</v>
      </c>
      <c r="L82" s="23">
        <v>0</v>
      </c>
      <c r="M82" s="19">
        <v>1105.2631578947369</v>
      </c>
      <c r="N82" s="9">
        <v>1105.2631578947369</v>
      </c>
      <c r="O82" s="9" t="s">
        <v>24</v>
      </c>
      <c r="P82" s="20" t="s">
        <v>200</v>
      </c>
    </row>
    <row r="83" spans="1:16" ht="39.950000000000003" customHeight="1" x14ac:dyDescent="0.25">
      <c r="A83" s="4">
        <v>557030</v>
      </c>
      <c r="B83" s="21" t="s">
        <v>62</v>
      </c>
      <c r="C83" s="21" t="s">
        <v>18</v>
      </c>
      <c r="D83" s="15" t="s">
        <v>204</v>
      </c>
      <c r="E83" s="14" t="s">
        <v>199</v>
      </c>
      <c r="F83" s="14">
        <v>30</v>
      </c>
      <c r="G83" s="17">
        <v>44463</v>
      </c>
      <c r="H83" s="17">
        <v>44498</v>
      </c>
      <c r="I83" s="14" t="s">
        <v>42</v>
      </c>
      <c r="J83" s="8">
        <v>627612000109</v>
      </c>
      <c r="K83" s="23">
        <v>0</v>
      </c>
      <c r="L83" s="23">
        <v>0</v>
      </c>
      <c r="M83" s="19">
        <v>1105.2631578947369</v>
      </c>
      <c r="N83" s="9">
        <v>1105.2631578947369</v>
      </c>
      <c r="O83" s="9" t="s">
        <v>24</v>
      </c>
      <c r="P83" s="20" t="s">
        <v>200</v>
      </c>
    </row>
    <row r="84" spans="1:16" ht="39.950000000000003" customHeight="1" x14ac:dyDescent="0.25">
      <c r="A84" s="4">
        <v>1512934</v>
      </c>
      <c r="B84" s="21" t="s">
        <v>73</v>
      </c>
      <c r="C84" s="21" t="s">
        <v>18</v>
      </c>
      <c r="D84" s="15" t="s">
        <v>85</v>
      </c>
      <c r="E84" s="14" t="s">
        <v>199</v>
      </c>
      <c r="F84" s="14">
        <v>30</v>
      </c>
      <c r="G84" s="17">
        <v>44463</v>
      </c>
      <c r="H84" s="17">
        <v>44498</v>
      </c>
      <c r="I84" s="14" t="s">
        <v>42</v>
      </c>
      <c r="J84" s="8">
        <v>627612000109</v>
      </c>
      <c r="K84" s="23">
        <v>0</v>
      </c>
      <c r="L84" s="23">
        <v>0</v>
      </c>
      <c r="M84" s="19">
        <v>1105.2631578947369</v>
      </c>
      <c r="N84" s="9">
        <v>1105.2631578947369</v>
      </c>
      <c r="O84" s="9" t="s">
        <v>24</v>
      </c>
      <c r="P84" s="20" t="s">
        <v>200</v>
      </c>
    </row>
    <row r="85" spans="1:16" ht="39.950000000000003" customHeight="1" x14ac:dyDescent="0.25">
      <c r="A85" s="4">
        <v>1506495</v>
      </c>
      <c r="B85" s="21" t="s">
        <v>132</v>
      </c>
      <c r="C85" s="21" t="s">
        <v>18</v>
      </c>
      <c r="D85" s="15" t="s">
        <v>85</v>
      </c>
      <c r="E85" s="14" t="s">
        <v>199</v>
      </c>
      <c r="F85" s="14">
        <v>30</v>
      </c>
      <c r="G85" s="17">
        <v>44463</v>
      </c>
      <c r="H85" s="17">
        <v>44498</v>
      </c>
      <c r="I85" s="14" t="s">
        <v>42</v>
      </c>
      <c r="J85" s="8">
        <v>627612000109</v>
      </c>
      <c r="K85" s="23">
        <v>0</v>
      </c>
      <c r="L85" s="23">
        <v>0</v>
      </c>
      <c r="M85" s="19">
        <v>1105.2631578947369</v>
      </c>
      <c r="N85" s="9">
        <v>1105.2631578947369</v>
      </c>
      <c r="O85" s="9" t="s">
        <v>24</v>
      </c>
      <c r="P85" s="20" t="s">
        <v>200</v>
      </c>
    </row>
    <row r="86" spans="1:16" ht="39.950000000000003" customHeight="1" x14ac:dyDescent="0.25">
      <c r="A86" s="4">
        <v>1528424</v>
      </c>
      <c r="B86" s="21" t="s">
        <v>52</v>
      </c>
      <c r="C86" s="21" t="s">
        <v>43</v>
      </c>
      <c r="D86" s="15" t="s">
        <v>76</v>
      </c>
      <c r="E86" s="14" t="s">
        <v>199</v>
      </c>
      <c r="F86" s="14">
        <v>30</v>
      </c>
      <c r="G86" s="17">
        <v>44463</v>
      </c>
      <c r="H86" s="17">
        <v>44498</v>
      </c>
      <c r="I86" s="14" t="s">
        <v>42</v>
      </c>
      <c r="J86" s="8">
        <v>627612000109</v>
      </c>
      <c r="K86" s="23">
        <v>0</v>
      </c>
      <c r="L86" s="23">
        <v>0</v>
      </c>
      <c r="M86" s="19">
        <v>1105.2631578947369</v>
      </c>
      <c r="N86" s="9">
        <v>1105.2631578947369</v>
      </c>
      <c r="O86" s="9" t="s">
        <v>24</v>
      </c>
      <c r="P86" s="20" t="s">
        <v>200</v>
      </c>
    </row>
    <row r="87" spans="1:16" ht="39.950000000000003" customHeight="1" x14ac:dyDescent="0.25">
      <c r="A87" s="4">
        <v>1639106</v>
      </c>
      <c r="B87" s="21" t="s">
        <v>77</v>
      </c>
      <c r="C87" s="21" t="s">
        <v>18</v>
      </c>
      <c r="D87" s="15" t="s">
        <v>211</v>
      </c>
      <c r="E87" s="14" t="s">
        <v>212</v>
      </c>
      <c r="F87" s="14">
        <v>16</v>
      </c>
      <c r="G87" s="17">
        <v>44435</v>
      </c>
      <c r="H87" s="17">
        <v>44476</v>
      </c>
      <c r="I87" s="14" t="s">
        <v>55</v>
      </c>
      <c r="J87" s="8">
        <v>3589068000146</v>
      </c>
      <c r="K87" s="23">
        <v>0</v>
      </c>
      <c r="L87" s="23">
        <v>0</v>
      </c>
      <c r="M87" s="19">
        <v>0</v>
      </c>
      <c r="N87" s="9">
        <v>0</v>
      </c>
      <c r="O87" s="9" t="s">
        <v>24</v>
      </c>
      <c r="P87" s="20" t="s">
        <v>213</v>
      </c>
    </row>
    <row r="88" spans="1:16" ht="39.950000000000003" customHeight="1" x14ac:dyDescent="0.25">
      <c r="A88" s="4">
        <v>1512923</v>
      </c>
      <c r="B88" s="21" t="s">
        <v>105</v>
      </c>
      <c r="C88" s="21" t="s">
        <v>18</v>
      </c>
      <c r="D88" s="15" t="s">
        <v>211</v>
      </c>
      <c r="E88" s="14" t="s">
        <v>212</v>
      </c>
      <c r="F88" s="14">
        <v>16</v>
      </c>
      <c r="G88" s="17">
        <v>44435</v>
      </c>
      <c r="H88" s="17">
        <v>44476</v>
      </c>
      <c r="I88" s="14" t="s">
        <v>55</v>
      </c>
      <c r="J88" s="8">
        <v>3589068000146</v>
      </c>
      <c r="K88" s="23">
        <v>0</v>
      </c>
      <c r="L88" s="23">
        <v>0</v>
      </c>
      <c r="M88" s="19">
        <v>0</v>
      </c>
      <c r="N88" s="9">
        <v>0</v>
      </c>
      <c r="O88" s="9" t="s">
        <v>24</v>
      </c>
      <c r="P88" s="20" t="s">
        <v>213</v>
      </c>
    </row>
    <row r="89" spans="1:16" ht="39.950000000000003" customHeight="1" x14ac:dyDescent="0.25">
      <c r="A89" s="4">
        <v>1454335</v>
      </c>
      <c r="B89" s="21" t="s">
        <v>98</v>
      </c>
      <c r="C89" s="21" t="s">
        <v>18</v>
      </c>
      <c r="D89" s="15" t="s">
        <v>211</v>
      </c>
      <c r="E89" s="14" t="s">
        <v>212</v>
      </c>
      <c r="F89" s="14">
        <v>16</v>
      </c>
      <c r="G89" s="17">
        <v>44435</v>
      </c>
      <c r="H89" s="17">
        <v>44476</v>
      </c>
      <c r="I89" s="14" t="s">
        <v>55</v>
      </c>
      <c r="J89" s="8">
        <v>3589068000146</v>
      </c>
      <c r="K89" s="23">
        <v>0</v>
      </c>
      <c r="L89" s="23">
        <v>0</v>
      </c>
      <c r="M89" s="19">
        <v>0</v>
      </c>
      <c r="N89" s="9">
        <v>0</v>
      </c>
      <c r="O89" s="9" t="s">
        <v>24</v>
      </c>
      <c r="P89" s="20" t="s">
        <v>213</v>
      </c>
    </row>
    <row r="90" spans="1:16" ht="39.950000000000003" customHeight="1" x14ac:dyDescent="0.25">
      <c r="A90" s="4">
        <v>1584964</v>
      </c>
      <c r="B90" s="21" t="s">
        <v>214</v>
      </c>
      <c r="C90" s="21" t="s">
        <v>18</v>
      </c>
      <c r="D90" s="15" t="s">
        <v>211</v>
      </c>
      <c r="E90" s="14" t="s">
        <v>212</v>
      </c>
      <c r="F90" s="14">
        <v>16</v>
      </c>
      <c r="G90" s="17">
        <v>44435</v>
      </c>
      <c r="H90" s="17">
        <v>44476</v>
      </c>
      <c r="I90" s="14" t="s">
        <v>55</v>
      </c>
      <c r="J90" s="8">
        <v>3589068000146</v>
      </c>
      <c r="K90" s="23">
        <v>0</v>
      </c>
      <c r="L90" s="23">
        <v>0</v>
      </c>
      <c r="M90" s="19">
        <v>0</v>
      </c>
      <c r="N90" s="9">
        <v>0</v>
      </c>
      <c r="O90" s="9" t="s">
        <v>24</v>
      </c>
      <c r="P90" s="20" t="s">
        <v>213</v>
      </c>
    </row>
    <row r="91" spans="1:16" ht="39.950000000000003" customHeight="1" x14ac:dyDescent="0.25">
      <c r="A91" s="4">
        <v>2076325</v>
      </c>
      <c r="B91" s="21" t="s">
        <v>82</v>
      </c>
      <c r="C91" s="21" t="s">
        <v>44</v>
      </c>
      <c r="D91" s="15" t="s">
        <v>211</v>
      </c>
      <c r="E91" s="14" t="s">
        <v>212</v>
      </c>
      <c r="F91" s="14">
        <v>16</v>
      </c>
      <c r="G91" s="17">
        <v>44435</v>
      </c>
      <c r="H91" s="17">
        <v>44476</v>
      </c>
      <c r="I91" s="14" t="s">
        <v>55</v>
      </c>
      <c r="J91" s="8">
        <v>3589068000146</v>
      </c>
      <c r="K91" s="23">
        <v>0</v>
      </c>
      <c r="L91" s="23">
        <v>0</v>
      </c>
      <c r="M91" s="19">
        <v>0</v>
      </c>
      <c r="N91" s="9">
        <v>0</v>
      </c>
      <c r="O91" s="9" t="s">
        <v>24</v>
      </c>
      <c r="P91" s="20" t="s">
        <v>213</v>
      </c>
    </row>
    <row r="92" spans="1:16" ht="39.950000000000003" customHeight="1" x14ac:dyDescent="0.25">
      <c r="A92" s="4">
        <v>2148429</v>
      </c>
      <c r="B92" s="21" t="s">
        <v>215</v>
      </c>
      <c r="C92" s="21" t="s">
        <v>44</v>
      </c>
      <c r="D92" s="15" t="s">
        <v>211</v>
      </c>
      <c r="E92" s="14" t="s">
        <v>212</v>
      </c>
      <c r="F92" s="14">
        <v>16</v>
      </c>
      <c r="G92" s="17">
        <v>44435</v>
      </c>
      <c r="H92" s="17">
        <v>44476</v>
      </c>
      <c r="I92" s="14" t="s">
        <v>55</v>
      </c>
      <c r="J92" s="8">
        <v>3589068000146</v>
      </c>
      <c r="K92" s="23">
        <v>0</v>
      </c>
      <c r="L92" s="23">
        <v>0</v>
      </c>
      <c r="M92" s="19">
        <v>0</v>
      </c>
      <c r="N92" s="9">
        <v>0</v>
      </c>
      <c r="O92" s="9" t="s">
        <v>24</v>
      </c>
      <c r="P92" s="20" t="s">
        <v>213</v>
      </c>
    </row>
    <row r="93" spans="1:16" ht="39.950000000000003" customHeight="1" x14ac:dyDescent="0.25">
      <c r="A93" s="4">
        <v>1559852</v>
      </c>
      <c r="B93" s="21" t="s">
        <v>65</v>
      </c>
      <c r="C93" s="21" t="s">
        <v>18</v>
      </c>
      <c r="D93" s="15" t="s">
        <v>211</v>
      </c>
      <c r="E93" s="14" t="s">
        <v>212</v>
      </c>
      <c r="F93" s="14">
        <v>16</v>
      </c>
      <c r="G93" s="17">
        <v>44435</v>
      </c>
      <c r="H93" s="17">
        <v>44476</v>
      </c>
      <c r="I93" s="14" t="s">
        <v>55</v>
      </c>
      <c r="J93" s="8">
        <v>3589068000146</v>
      </c>
      <c r="K93" s="23">
        <v>0</v>
      </c>
      <c r="L93" s="23">
        <v>0</v>
      </c>
      <c r="M93" s="19">
        <v>0</v>
      </c>
      <c r="N93" s="9">
        <v>0</v>
      </c>
      <c r="O93" s="9" t="s">
        <v>24</v>
      </c>
      <c r="P93" s="20" t="s">
        <v>213</v>
      </c>
    </row>
    <row r="94" spans="1:16" ht="39.950000000000003" customHeight="1" x14ac:dyDescent="0.25">
      <c r="A94" s="4">
        <v>1438533</v>
      </c>
      <c r="B94" s="21" t="s">
        <v>216</v>
      </c>
      <c r="C94" s="21" t="s">
        <v>18</v>
      </c>
      <c r="D94" s="15" t="s">
        <v>211</v>
      </c>
      <c r="E94" s="14" t="s">
        <v>212</v>
      </c>
      <c r="F94" s="14">
        <v>16</v>
      </c>
      <c r="G94" s="17">
        <v>44435</v>
      </c>
      <c r="H94" s="17">
        <v>44476</v>
      </c>
      <c r="I94" s="14" t="s">
        <v>55</v>
      </c>
      <c r="J94" s="8">
        <v>3589068000146</v>
      </c>
      <c r="K94" s="23">
        <v>0</v>
      </c>
      <c r="L94" s="23">
        <v>0</v>
      </c>
      <c r="M94" s="19">
        <v>0</v>
      </c>
      <c r="N94" s="9">
        <v>0</v>
      </c>
      <c r="O94" s="9" t="s">
        <v>24</v>
      </c>
      <c r="P94" s="20" t="s">
        <v>213</v>
      </c>
    </row>
    <row r="95" spans="1:16" ht="39.950000000000003" customHeight="1" x14ac:dyDescent="0.25">
      <c r="A95" s="4">
        <v>1583601</v>
      </c>
      <c r="B95" s="21" t="s">
        <v>217</v>
      </c>
      <c r="C95" s="21" t="s">
        <v>18</v>
      </c>
      <c r="D95" s="15" t="s">
        <v>211</v>
      </c>
      <c r="E95" s="14" t="s">
        <v>212</v>
      </c>
      <c r="F95" s="14">
        <v>16</v>
      </c>
      <c r="G95" s="17">
        <v>44435</v>
      </c>
      <c r="H95" s="17">
        <v>44476</v>
      </c>
      <c r="I95" s="14" t="s">
        <v>55</v>
      </c>
      <c r="J95" s="8">
        <v>3589068000146</v>
      </c>
      <c r="K95" s="23">
        <v>0</v>
      </c>
      <c r="L95" s="23">
        <v>0</v>
      </c>
      <c r="M95" s="19">
        <v>0</v>
      </c>
      <c r="N95" s="9">
        <v>0</v>
      </c>
      <c r="O95" s="9" t="s">
        <v>24</v>
      </c>
      <c r="P95" s="20" t="s">
        <v>213</v>
      </c>
    </row>
    <row r="96" spans="1:16" ht="39.950000000000003" customHeight="1" x14ac:dyDescent="0.25">
      <c r="A96" s="4">
        <v>1512945</v>
      </c>
      <c r="B96" s="21" t="s">
        <v>218</v>
      </c>
      <c r="C96" s="21" t="s">
        <v>18</v>
      </c>
      <c r="D96" s="15" t="s">
        <v>211</v>
      </c>
      <c r="E96" s="14" t="s">
        <v>212</v>
      </c>
      <c r="F96" s="14">
        <v>16</v>
      </c>
      <c r="G96" s="17">
        <v>44435</v>
      </c>
      <c r="H96" s="17">
        <v>44476</v>
      </c>
      <c r="I96" s="14" t="s">
        <v>55</v>
      </c>
      <c r="J96" s="8">
        <v>3589068000146</v>
      </c>
      <c r="K96" s="23">
        <v>0</v>
      </c>
      <c r="L96" s="23">
        <v>0</v>
      </c>
      <c r="M96" s="19">
        <v>0</v>
      </c>
      <c r="N96" s="9">
        <v>0</v>
      </c>
      <c r="O96" s="9" t="s">
        <v>24</v>
      </c>
      <c r="P96" s="20" t="s">
        <v>213</v>
      </c>
    </row>
    <row r="97" spans="1:16" ht="39.950000000000003" customHeight="1" x14ac:dyDescent="0.25">
      <c r="A97" s="4">
        <v>1512863</v>
      </c>
      <c r="B97" s="21" t="s">
        <v>56</v>
      </c>
      <c r="C97" s="21" t="s">
        <v>18</v>
      </c>
      <c r="D97" s="15" t="s">
        <v>211</v>
      </c>
      <c r="E97" s="14" t="s">
        <v>212</v>
      </c>
      <c r="F97" s="14">
        <v>16</v>
      </c>
      <c r="G97" s="17">
        <v>44435</v>
      </c>
      <c r="H97" s="17">
        <v>44476</v>
      </c>
      <c r="I97" s="14" t="s">
        <v>55</v>
      </c>
      <c r="J97" s="8">
        <v>3589068000146</v>
      </c>
      <c r="K97" s="23">
        <v>0</v>
      </c>
      <c r="L97" s="23">
        <v>0</v>
      </c>
      <c r="M97" s="19">
        <v>0</v>
      </c>
      <c r="N97" s="9">
        <v>0</v>
      </c>
      <c r="O97" s="9" t="s">
        <v>24</v>
      </c>
      <c r="P97" s="20" t="s">
        <v>213</v>
      </c>
    </row>
    <row r="98" spans="1:16" ht="39.950000000000003" customHeight="1" x14ac:dyDescent="0.25">
      <c r="A98" s="4">
        <v>1583700</v>
      </c>
      <c r="B98" s="21" t="s">
        <v>219</v>
      </c>
      <c r="C98" s="21" t="s">
        <v>18</v>
      </c>
      <c r="D98" s="15" t="s">
        <v>211</v>
      </c>
      <c r="E98" s="14" t="s">
        <v>212</v>
      </c>
      <c r="F98" s="14">
        <v>16</v>
      </c>
      <c r="G98" s="17">
        <v>44435</v>
      </c>
      <c r="H98" s="17">
        <v>44476</v>
      </c>
      <c r="I98" s="14" t="s">
        <v>55</v>
      </c>
      <c r="J98" s="8">
        <v>3589068000146</v>
      </c>
      <c r="K98" s="23">
        <v>0</v>
      </c>
      <c r="L98" s="23">
        <v>0</v>
      </c>
      <c r="M98" s="19">
        <v>0</v>
      </c>
      <c r="N98" s="9">
        <v>0</v>
      </c>
      <c r="O98" s="9" t="s">
        <v>24</v>
      </c>
      <c r="P98" s="20" t="s">
        <v>213</v>
      </c>
    </row>
    <row r="99" spans="1:16" ht="39.950000000000003" customHeight="1" x14ac:dyDescent="0.25">
      <c r="A99" s="4">
        <v>1355344</v>
      </c>
      <c r="B99" s="21" t="s">
        <v>220</v>
      </c>
      <c r="C99" s="21" t="s">
        <v>18</v>
      </c>
      <c r="D99" s="15" t="s">
        <v>211</v>
      </c>
      <c r="E99" s="14" t="s">
        <v>212</v>
      </c>
      <c r="F99" s="14">
        <v>16</v>
      </c>
      <c r="G99" s="17">
        <v>44435</v>
      </c>
      <c r="H99" s="17">
        <v>44476</v>
      </c>
      <c r="I99" s="14" t="s">
        <v>55</v>
      </c>
      <c r="J99" s="8">
        <v>3589068000146</v>
      </c>
      <c r="K99" s="23">
        <v>0</v>
      </c>
      <c r="L99" s="23">
        <v>0</v>
      </c>
      <c r="M99" s="19">
        <v>0</v>
      </c>
      <c r="N99" s="9">
        <v>0</v>
      </c>
      <c r="O99" s="9" t="s">
        <v>24</v>
      </c>
      <c r="P99" s="20" t="s">
        <v>213</v>
      </c>
    </row>
    <row r="100" spans="1:16" ht="39.950000000000003" customHeight="1" x14ac:dyDescent="0.25">
      <c r="A100" s="4">
        <v>1583698</v>
      </c>
      <c r="B100" s="21" t="s">
        <v>68</v>
      </c>
      <c r="C100" s="21" t="s">
        <v>18</v>
      </c>
      <c r="D100" s="15" t="s">
        <v>211</v>
      </c>
      <c r="E100" s="14" t="s">
        <v>212</v>
      </c>
      <c r="F100" s="14">
        <v>16</v>
      </c>
      <c r="G100" s="17">
        <v>44435</v>
      </c>
      <c r="H100" s="17">
        <v>44476</v>
      </c>
      <c r="I100" s="14" t="s">
        <v>55</v>
      </c>
      <c r="J100" s="8">
        <v>3589068000146</v>
      </c>
      <c r="K100" s="23">
        <v>0</v>
      </c>
      <c r="L100" s="23">
        <v>0</v>
      </c>
      <c r="M100" s="19">
        <v>0</v>
      </c>
      <c r="N100" s="9">
        <v>0</v>
      </c>
      <c r="O100" s="9" t="s">
        <v>24</v>
      </c>
      <c r="P100" s="20" t="s">
        <v>213</v>
      </c>
    </row>
    <row r="101" spans="1:16" ht="39.950000000000003" customHeight="1" x14ac:dyDescent="0.25">
      <c r="A101" s="4">
        <v>1778905</v>
      </c>
      <c r="B101" s="5" t="s">
        <v>60</v>
      </c>
      <c r="C101" s="5" t="s">
        <v>44</v>
      </c>
      <c r="D101" s="15" t="s">
        <v>79</v>
      </c>
      <c r="E101" s="16" t="s">
        <v>80</v>
      </c>
      <c r="F101" s="14">
        <v>15</v>
      </c>
      <c r="G101" s="17">
        <v>44470</v>
      </c>
      <c r="H101" s="17">
        <v>44490</v>
      </c>
      <c r="I101" s="5" t="s">
        <v>42</v>
      </c>
      <c r="J101" s="8">
        <v>627612000109</v>
      </c>
      <c r="K101" s="18">
        <v>0</v>
      </c>
      <c r="L101" s="18">
        <v>0</v>
      </c>
      <c r="M101" s="18">
        <v>0</v>
      </c>
      <c r="N101" s="9">
        <v>0</v>
      </c>
      <c r="O101" s="9" t="s">
        <v>24</v>
      </c>
      <c r="P101" s="20" t="s">
        <v>81</v>
      </c>
    </row>
    <row r="102" spans="1:16" ht="39.950000000000003" customHeight="1" x14ac:dyDescent="0.25">
      <c r="A102" s="4">
        <v>1517301</v>
      </c>
      <c r="B102" s="5" t="s">
        <v>49</v>
      </c>
      <c r="C102" s="5" t="s">
        <v>43</v>
      </c>
      <c r="D102" s="5" t="s">
        <v>50</v>
      </c>
      <c r="E102" s="5" t="s">
        <v>221</v>
      </c>
      <c r="F102" s="5">
        <v>8</v>
      </c>
      <c r="G102" s="16">
        <v>44488</v>
      </c>
      <c r="H102" s="16">
        <v>44488</v>
      </c>
      <c r="I102" s="5" t="s">
        <v>51</v>
      </c>
      <c r="J102" s="8">
        <v>5025586000162</v>
      </c>
      <c r="K102" s="18">
        <v>0</v>
      </c>
      <c r="L102" s="18">
        <v>0</v>
      </c>
      <c r="M102" s="18">
        <v>1000</v>
      </c>
      <c r="N102" s="9">
        <v>1000</v>
      </c>
      <c r="O102" s="9" t="s">
        <v>24</v>
      </c>
      <c r="P102" s="22" t="s">
        <v>222</v>
      </c>
    </row>
    <row r="103" spans="1:16" ht="39.950000000000003" customHeight="1" x14ac:dyDescent="0.25">
      <c r="A103" s="4">
        <v>2522895</v>
      </c>
      <c r="B103" s="5" t="s">
        <v>53</v>
      </c>
      <c r="C103" s="5" t="s">
        <v>54</v>
      </c>
      <c r="D103" s="5" t="s">
        <v>50</v>
      </c>
      <c r="E103" s="5" t="s">
        <v>221</v>
      </c>
      <c r="F103" s="5">
        <v>8</v>
      </c>
      <c r="G103" s="16">
        <v>44488</v>
      </c>
      <c r="H103" s="16">
        <v>44488</v>
      </c>
      <c r="I103" s="5" t="s">
        <v>51</v>
      </c>
      <c r="J103" s="8">
        <v>5025586000162</v>
      </c>
      <c r="K103" s="18">
        <v>0</v>
      </c>
      <c r="L103" s="18">
        <v>0</v>
      </c>
      <c r="M103" s="18">
        <v>1000</v>
      </c>
      <c r="N103" s="9">
        <v>1000</v>
      </c>
      <c r="O103" s="9" t="s">
        <v>24</v>
      </c>
      <c r="P103" s="22" t="s">
        <v>222</v>
      </c>
    </row>
    <row r="104" spans="1:16" ht="39.950000000000003" customHeight="1" x14ac:dyDescent="0.25">
      <c r="A104" s="26">
        <v>1528424</v>
      </c>
      <c r="B104" s="24" t="s">
        <v>52</v>
      </c>
      <c r="C104" s="24" t="s">
        <v>43</v>
      </c>
      <c r="D104" s="5" t="s">
        <v>50</v>
      </c>
      <c r="E104" s="5" t="s">
        <v>221</v>
      </c>
      <c r="F104" s="24">
        <v>8</v>
      </c>
      <c r="G104" s="27">
        <v>44488</v>
      </c>
      <c r="H104" s="27">
        <v>44488</v>
      </c>
      <c r="I104" s="24" t="s">
        <v>51</v>
      </c>
      <c r="J104" s="28">
        <v>5025586000162</v>
      </c>
      <c r="K104" s="29">
        <v>0</v>
      </c>
      <c r="L104" s="29">
        <v>0</v>
      </c>
      <c r="M104" s="29">
        <v>1000</v>
      </c>
      <c r="N104" s="30">
        <v>1000</v>
      </c>
      <c r="O104" s="9" t="s">
        <v>24</v>
      </c>
      <c r="P104" s="31" t="s">
        <v>222</v>
      </c>
    </row>
    <row r="105" spans="1:16" ht="39.950000000000003" customHeight="1" x14ac:dyDescent="0.25">
      <c r="A105" s="4">
        <v>2501101</v>
      </c>
      <c r="B105" s="5" t="s">
        <v>125</v>
      </c>
      <c r="C105" s="21" t="s">
        <v>27</v>
      </c>
      <c r="D105" s="6" t="s">
        <v>126</v>
      </c>
      <c r="E105" s="32" t="s">
        <v>109</v>
      </c>
      <c r="F105" s="32">
        <v>20</v>
      </c>
      <c r="G105" s="33">
        <v>44473</v>
      </c>
      <c r="H105" s="33">
        <v>44483</v>
      </c>
      <c r="I105" s="5" t="s">
        <v>42</v>
      </c>
      <c r="J105" s="8">
        <v>627612000109</v>
      </c>
      <c r="K105" s="34">
        <v>0</v>
      </c>
      <c r="L105" s="34">
        <v>0</v>
      </c>
      <c r="M105" s="34">
        <v>0</v>
      </c>
      <c r="N105" s="9">
        <v>0</v>
      </c>
      <c r="O105" s="9" t="s">
        <v>24</v>
      </c>
      <c r="P105" s="32" t="s">
        <v>223</v>
      </c>
    </row>
    <row r="106" spans="1:16" ht="39.950000000000003" customHeight="1" x14ac:dyDescent="0.25">
      <c r="A106" s="4">
        <v>1512957</v>
      </c>
      <c r="B106" s="5" t="s">
        <v>136</v>
      </c>
      <c r="C106" s="5" t="s">
        <v>18</v>
      </c>
      <c r="D106" s="16" t="s">
        <v>224</v>
      </c>
      <c r="E106" s="16" t="s">
        <v>225</v>
      </c>
      <c r="F106" s="14">
        <v>50</v>
      </c>
      <c r="G106" s="17">
        <v>44473</v>
      </c>
      <c r="H106" s="17">
        <v>44498</v>
      </c>
      <c r="I106" s="5" t="s">
        <v>42</v>
      </c>
      <c r="J106" s="8">
        <v>627612000109</v>
      </c>
      <c r="K106" s="34">
        <v>0</v>
      </c>
      <c r="L106" s="34">
        <v>0</v>
      </c>
      <c r="M106" s="34">
        <v>0</v>
      </c>
      <c r="N106" s="9">
        <v>0</v>
      </c>
      <c r="O106" s="9" t="s">
        <v>24</v>
      </c>
      <c r="P106" s="20" t="s">
        <v>226</v>
      </c>
    </row>
    <row r="107" spans="1:16" ht="39.950000000000003" customHeight="1" x14ac:dyDescent="0.25">
      <c r="A107" s="4">
        <v>1512957</v>
      </c>
      <c r="B107" s="5" t="s">
        <v>136</v>
      </c>
      <c r="C107" s="5" t="s">
        <v>18</v>
      </c>
      <c r="D107" s="15" t="s">
        <v>227</v>
      </c>
      <c r="E107" s="16" t="s">
        <v>86</v>
      </c>
      <c r="F107" s="14">
        <v>50</v>
      </c>
      <c r="G107" s="17">
        <v>44473</v>
      </c>
      <c r="H107" s="17">
        <v>44498</v>
      </c>
      <c r="I107" s="5" t="s">
        <v>42</v>
      </c>
      <c r="J107" s="8">
        <v>627612000109</v>
      </c>
      <c r="K107" s="34">
        <v>0</v>
      </c>
      <c r="L107" s="34">
        <v>0</v>
      </c>
      <c r="M107" s="34">
        <v>0</v>
      </c>
      <c r="N107" s="9">
        <v>0</v>
      </c>
      <c r="O107" s="9" t="s">
        <v>24</v>
      </c>
      <c r="P107" s="20" t="s">
        <v>226</v>
      </c>
    </row>
    <row r="108" spans="1:16" ht="39.950000000000003" customHeight="1" x14ac:dyDescent="0.25">
      <c r="A108" s="4">
        <v>1512957</v>
      </c>
      <c r="B108" s="5" t="s">
        <v>136</v>
      </c>
      <c r="C108" s="5" t="s">
        <v>18</v>
      </c>
      <c r="D108" s="15" t="s">
        <v>228</v>
      </c>
      <c r="E108" s="16" t="s">
        <v>229</v>
      </c>
      <c r="F108" s="14">
        <v>20</v>
      </c>
      <c r="G108" s="17">
        <v>44473</v>
      </c>
      <c r="H108" s="17">
        <v>44498</v>
      </c>
      <c r="I108" s="5" t="s">
        <v>42</v>
      </c>
      <c r="J108" s="8">
        <v>627612000109</v>
      </c>
      <c r="K108" s="34">
        <v>0</v>
      </c>
      <c r="L108" s="34">
        <v>0</v>
      </c>
      <c r="M108" s="34">
        <v>0</v>
      </c>
      <c r="N108" s="9">
        <v>0</v>
      </c>
      <c r="O108" s="9" t="s">
        <v>24</v>
      </c>
      <c r="P108" s="20" t="s">
        <v>226</v>
      </c>
    </row>
    <row r="109" spans="1:16" ht="39.950000000000003" customHeight="1" x14ac:dyDescent="0.25">
      <c r="A109" s="4">
        <v>1552046</v>
      </c>
      <c r="B109" s="5" t="s">
        <v>230</v>
      </c>
      <c r="C109" s="5" t="s">
        <v>18</v>
      </c>
      <c r="D109" s="15" t="s">
        <v>90</v>
      </c>
      <c r="E109" s="16" t="s">
        <v>231</v>
      </c>
      <c r="F109" s="14">
        <v>450</v>
      </c>
      <c r="G109" s="17">
        <v>44382</v>
      </c>
      <c r="H109" s="17">
        <v>44471</v>
      </c>
      <c r="I109" s="5" t="s">
        <v>232</v>
      </c>
      <c r="J109" s="8" t="s">
        <v>233</v>
      </c>
      <c r="K109" s="34">
        <v>0</v>
      </c>
      <c r="L109" s="34">
        <v>0</v>
      </c>
      <c r="M109" s="34">
        <v>0</v>
      </c>
      <c r="N109" s="9">
        <v>0</v>
      </c>
      <c r="O109" s="9" t="s">
        <v>24</v>
      </c>
      <c r="P109" s="20" t="s">
        <v>234</v>
      </c>
    </row>
    <row r="110" spans="1:16" ht="39.950000000000003" customHeight="1" x14ac:dyDescent="0.25">
      <c r="A110" s="4">
        <v>1350127</v>
      </c>
      <c r="B110" s="5" t="s">
        <v>235</v>
      </c>
      <c r="C110" s="5" t="s">
        <v>18</v>
      </c>
      <c r="D110" s="14" t="s">
        <v>85</v>
      </c>
      <c r="E110" s="16" t="s">
        <v>236</v>
      </c>
      <c r="F110" s="14">
        <v>120</v>
      </c>
      <c r="G110" s="17">
        <v>44412</v>
      </c>
      <c r="H110" s="17">
        <v>44471</v>
      </c>
      <c r="I110" s="5" t="s">
        <v>116</v>
      </c>
      <c r="J110" s="8" t="s">
        <v>117</v>
      </c>
      <c r="K110" s="34">
        <v>0</v>
      </c>
      <c r="L110" s="34">
        <v>0</v>
      </c>
      <c r="M110" s="34">
        <v>0</v>
      </c>
      <c r="N110" s="9">
        <v>0</v>
      </c>
      <c r="O110" s="9" t="s">
        <v>24</v>
      </c>
      <c r="P110" s="20" t="s">
        <v>237</v>
      </c>
    </row>
    <row r="111" spans="1:16" ht="39.950000000000003" customHeight="1" x14ac:dyDescent="0.25">
      <c r="A111" s="4">
        <v>1350127</v>
      </c>
      <c r="B111" s="5" t="s">
        <v>235</v>
      </c>
      <c r="C111" s="5" t="s">
        <v>18</v>
      </c>
      <c r="D111" s="14" t="s">
        <v>85</v>
      </c>
      <c r="E111" s="16" t="s">
        <v>118</v>
      </c>
      <c r="F111" s="14">
        <v>180</v>
      </c>
      <c r="G111" s="17">
        <v>44412</v>
      </c>
      <c r="H111" s="17">
        <v>44471</v>
      </c>
      <c r="I111" s="5" t="s">
        <v>119</v>
      </c>
      <c r="J111" s="8" t="s">
        <v>120</v>
      </c>
      <c r="K111" s="34">
        <v>0</v>
      </c>
      <c r="L111" s="34">
        <v>0</v>
      </c>
      <c r="M111" s="34">
        <v>0</v>
      </c>
      <c r="N111" s="9">
        <v>0</v>
      </c>
      <c r="O111" s="9" t="s">
        <v>24</v>
      </c>
      <c r="P111" s="20" t="s">
        <v>237</v>
      </c>
    </row>
    <row r="112" spans="1:16" ht="39.950000000000003" customHeight="1" x14ac:dyDescent="0.25">
      <c r="A112" s="4">
        <v>6443271</v>
      </c>
      <c r="B112" s="5" t="s">
        <v>66</v>
      </c>
      <c r="C112" s="5" t="s">
        <v>67</v>
      </c>
      <c r="D112" s="15" t="s">
        <v>238</v>
      </c>
      <c r="E112" s="16" t="s">
        <v>239</v>
      </c>
      <c r="F112" s="14">
        <v>20</v>
      </c>
      <c r="G112" s="17">
        <v>44440</v>
      </c>
      <c r="H112" s="17">
        <v>44482</v>
      </c>
      <c r="I112" s="5" t="s">
        <v>42</v>
      </c>
      <c r="J112" s="8">
        <v>627612000109</v>
      </c>
      <c r="K112" s="34">
        <v>0</v>
      </c>
      <c r="L112" s="34">
        <v>0</v>
      </c>
      <c r="M112" s="34">
        <v>0</v>
      </c>
      <c r="N112" s="9">
        <v>0</v>
      </c>
      <c r="O112" s="9" t="s">
        <v>24</v>
      </c>
      <c r="P112" s="20" t="s">
        <v>240</v>
      </c>
    </row>
    <row r="113" spans="1:16" ht="39.950000000000003" customHeight="1" x14ac:dyDescent="0.25">
      <c r="A113" s="4">
        <v>6443271</v>
      </c>
      <c r="B113" s="5" t="s">
        <v>66</v>
      </c>
      <c r="C113" s="5" t="s">
        <v>67</v>
      </c>
      <c r="D113" s="15" t="s">
        <v>97</v>
      </c>
      <c r="E113" s="15" t="s">
        <v>241</v>
      </c>
      <c r="F113" s="14">
        <v>40</v>
      </c>
      <c r="G113" s="17">
        <v>44440</v>
      </c>
      <c r="H113" s="17">
        <v>44482</v>
      </c>
      <c r="I113" s="5" t="s">
        <v>42</v>
      </c>
      <c r="J113" s="8">
        <v>627612000109</v>
      </c>
      <c r="K113" s="34">
        <v>0</v>
      </c>
      <c r="L113" s="34">
        <v>0</v>
      </c>
      <c r="M113" s="34">
        <v>0</v>
      </c>
      <c r="N113" s="9">
        <v>0</v>
      </c>
      <c r="O113" s="9" t="s">
        <v>24</v>
      </c>
      <c r="P113" s="20" t="s">
        <v>240</v>
      </c>
    </row>
    <row r="114" spans="1:16" ht="39.950000000000003" customHeight="1" x14ac:dyDescent="0.25">
      <c r="A114" s="4">
        <v>6443271</v>
      </c>
      <c r="B114" s="5" t="s">
        <v>66</v>
      </c>
      <c r="C114" s="5" t="s">
        <v>67</v>
      </c>
      <c r="D114" s="15" t="s">
        <v>242</v>
      </c>
      <c r="E114" s="15" t="s">
        <v>86</v>
      </c>
      <c r="F114" s="14">
        <v>50</v>
      </c>
      <c r="G114" s="17">
        <v>44440</v>
      </c>
      <c r="H114" s="17">
        <v>44482</v>
      </c>
      <c r="I114" s="5" t="s">
        <v>42</v>
      </c>
      <c r="J114" s="8">
        <v>627612000109</v>
      </c>
      <c r="K114" s="34">
        <v>0</v>
      </c>
      <c r="L114" s="34">
        <v>0</v>
      </c>
      <c r="M114" s="34">
        <v>0</v>
      </c>
      <c r="N114" s="9">
        <v>0</v>
      </c>
      <c r="O114" s="9" t="s">
        <v>24</v>
      </c>
      <c r="P114" s="20" t="s">
        <v>240</v>
      </c>
    </row>
    <row r="115" spans="1:16" ht="39.950000000000003" customHeight="1" x14ac:dyDescent="0.25">
      <c r="A115" s="4">
        <v>6443271</v>
      </c>
      <c r="B115" s="5" t="s">
        <v>66</v>
      </c>
      <c r="C115" s="5" t="s">
        <v>67</v>
      </c>
      <c r="D115" s="15" t="s">
        <v>87</v>
      </c>
      <c r="E115" s="15" t="s">
        <v>243</v>
      </c>
      <c r="F115" s="14">
        <v>40</v>
      </c>
      <c r="G115" s="17">
        <v>44440</v>
      </c>
      <c r="H115" s="17">
        <v>44482</v>
      </c>
      <c r="I115" s="5" t="s">
        <v>42</v>
      </c>
      <c r="J115" s="8">
        <v>627612000109</v>
      </c>
      <c r="K115" s="34">
        <v>0</v>
      </c>
      <c r="L115" s="34">
        <v>0</v>
      </c>
      <c r="M115" s="34">
        <v>0</v>
      </c>
      <c r="N115" s="9">
        <v>0</v>
      </c>
      <c r="O115" s="9" t="s">
        <v>24</v>
      </c>
      <c r="P115" s="20" t="s">
        <v>240</v>
      </c>
    </row>
    <row r="116" spans="1:16" ht="39.950000000000003" customHeight="1" x14ac:dyDescent="0.25">
      <c r="A116" s="4">
        <v>6443271</v>
      </c>
      <c r="B116" s="5" t="s">
        <v>66</v>
      </c>
      <c r="C116" s="5" t="s">
        <v>67</v>
      </c>
      <c r="D116" s="15" t="s">
        <v>85</v>
      </c>
      <c r="E116" s="15" t="s">
        <v>244</v>
      </c>
      <c r="F116" s="14">
        <v>20</v>
      </c>
      <c r="G116" s="17">
        <v>44440</v>
      </c>
      <c r="H116" s="17">
        <v>44482</v>
      </c>
      <c r="I116" s="5" t="s">
        <v>42</v>
      </c>
      <c r="J116" s="8">
        <v>627612000109</v>
      </c>
      <c r="K116" s="34">
        <v>0</v>
      </c>
      <c r="L116" s="34">
        <v>0</v>
      </c>
      <c r="M116" s="34">
        <v>0</v>
      </c>
      <c r="N116" s="9">
        <v>0</v>
      </c>
      <c r="O116" s="9" t="s">
        <v>24</v>
      </c>
      <c r="P116" s="20" t="s">
        <v>240</v>
      </c>
    </row>
    <row r="117" spans="1:16" ht="39.950000000000003" customHeight="1" x14ac:dyDescent="0.25">
      <c r="A117" s="4">
        <v>6443271</v>
      </c>
      <c r="B117" s="5" t="s">
        <v>66</v>
      </c>
      <c r="C117" s="5" t="s">
        <v>67</v>
      </c>
      <c r="D117" s="15" t="s">
        <v>123</v>
      </c>
      <c r="E117" s="15" t="s">
        <v>245</v>
      </c>
      <c r="F117" s="14">
        <v>20</v>
      </c>
      <c r="G117" s="17">
        <v>44440</v>
      </c>
      <c r="H117" s="17">
        <v>44482</v>
      </c>
      <c r="I117" s="5" t="s">
        <v>42</v>
      </c>
      <c r="J117" s="8">
        <v>627612000109</v>
      </c>
      <c r="K117" s="34">
        <v>0</v>
      </c>
      <c r="L117" s="34">
        <v>0</v>
      </c>
      <c r="M117" s="34">
        <v>0</v>
      </c>
      <c r="N117" s="9">
        <v>0</v>
      </c>
      <c r="O117" s="9" t="s">
        <v>24</v>
      </c>
      <c r="P117" s="20" t="s">
        <v>240</v>
      </c>
    </row>
    <row r="118" spans="1:16" ht="39.950000000000003" customHeight="1" x14ac:dyDescent="0.25">
      <c r="A118" s="4">
        <v>1505260</v>
      </c>
      <c r="B118" s="5" t="s">
        <v>61</v>
      </c>
      <c r="C118" s="5" t="s">
        <v>27</v>
      </c>
      <c r="D118" s="15" t="s">
        <v>126</v>
      </c>
      <c r="E118" s="16" t="s">
        <v>246</v>
      </c>
      <c r="F118" s="14">
        <v>77</v>
      </c>
      <c r="G118" s="17">
        <v>44452</v>
      </c>
      <c r="H118" s="17">
        <v>44481</v>
      </c>
      <c r="I118" s="5" t="s">
        <v>247</v>
      </c>
      <c r="J118" s="8" t="s">
        <v>248</v>
      </c>
      <c r="K118" s="34">
        <v>0</v>
      </c>
      <c r="L118" s="34">
        <v>0</v>
      </c>
      <c r="M118" s="34">
        <v>0</v>
      </c>
      <c r="N118" s="9">
        <v>0</v>
      </c>
      <c r="O118" s="9" t="s">
        <v>24</v>
      </c>
      <c r="P118" s="20" t="s">
        <v>249</v>
      </c>
    </row>
    <row r="119" spans="1:16" ht="39.950000000000003" customHeight="1" x14ac:dyDescent="0.25">
      <c r="A119" s="4">
        <v>2342965</v>
      </c>
      <c r="B119" s="5" t="s">
        <v>250</v>
      </c>
      <c r="C119" s="5" t="s">
        <v>251</v>
      </c>
      <c r="D119" s="15" t="s">
        <v>112</v>
      </c>
      <c r="E119" s="16" t="s">
        <v>252</v>
      </c>
      <c r="F119" s="14">
        <v>120</v>
      </c>
      <c r="G119" s="17">
        <v>44452</v>
      </c>
      <c r="H119" s="17">
        <v>44480</v>
      </c>
      <c r="I119" s="5" t="s">
        <v>113</v>
      </c>
      <c r="J119" s="8" t="s">
        <v>114</v>
      </c>
      <c r="K119" s="34">
        <v>0</v>
      </c>
      <c r="L119" s="34">
        <v>0</v>
      </c>
      <c r="M119" s="34">
        <v>0</v>
      </c>
      <c r="N119" s="9">
        <v>0</v>
      </c>
      <c r="O119" s="9" t="s">
        <v>24</v>
      </c>
      <c r="P119" s="20" t="s">
        <v>253</v>
      </c>
    </row>
    <row r="120" spans="1:16" ht="39.950000000000003" customHeight="1" x14ac:dyDescent="0.25">
      <c r="A120" s="4">
        <v>2074810</v>
      </c>
      <c r="B120" s="5" t="s">
        <v>92</v>
      </c>
      <c r="C120" s="5" t="s">
        <v>18</v>
      </c>
      <c r="D120" s="15" t="s">
        <v>153</v>
      </c>
      <c r="E120" s="16" t="s">
        <v>99</v>
      </c>
      <c r="F120" s="14">
        <v>40</v>
      </c>
      <c r="G120" s="17">
        <v>44473</v>
      </c>
      <c r="H120" s="17">
        <v>44500</v>
      </c>
      <c r="I120" s="5" t="s">
        <v>88</v>
      </c>
      <c r="J120" s="8" t="s">
        <v>89</v>
      </c>
      <c r="K120" s="34">
        <v>0</v>
      </c>
      <c r="L120" s="34">
        <v>0</v>
      </c>
      <c r="M120" s="34">
        <v>0</v>
      </c>
      <c r="N120" s="9">
        <v>0</v>
      </c>
      <c r="O120" s="9" t="s">
        <v>24</v>
      </c>
      <c r="P120" s="20" t="s">
        <v>254</v>
      </c>
    </row>
    <row r="121" spans="1:16" ht="39.950000000000003" customHeight="1" x14ac:dyDescent="0.25">
      <c r="A121" s="4">
        <v>2074810</v>
      </c>
      <c r="B121" s="5" t="s">
        <v>92</v>
      </c>
      <c r="C121" s="5" t="s">
        <v>18</v>
      </c>
      <c r="D121" s="15" t="s">
        <v>154</v>
      </c>
      <c r="E121" s="16" t="s">
        <v>255</v>
      </c>
      <c r="F121" s="14">
        <v>40</v>
      </c>
      <c r="G121" s="17">
        <v>44473</v>
      </c>
      <c r="H121" s="17">
        <v>44500</v>
      </c>
      <c r="I121" s="5" t="s">
        <v>88</v>
      </c>
      <c r="J121" s="8" t="s">
        <v>89</v>
      </c>
      <c r="K121" s="34">
        <v>0</v>
      </c>
      <c r="L121" s="34">
        <v>0</v>
      </c>
      <c r="M121" s="34">
        <v>0</v>
      </c>
      <c r="N121" s="9">
        <v>0</v>
      </c>
      <c r="O121" s="9" t="s">
        <v>24</v>
      </c>
      <c r="P121" s="20" t="s">
        <v>254</v>
      </c>
    </row>
    <row r="122" spans="1:16" ht="39.950000000000003" customHeight="1" x14ac:dyDescent="0.25">
      <c r="A122" s="4">
        <v>2074810</v>
      </c>
      <c r="B122" s="5" t="s">
        <v>92</v>
      </c>
      <c r="C122" s="5" t="s">
        <v>18</v>
      </c>
      <c r="D122" s="15" t="s">
        <v>47</v>
      </c>
      <c r="E122" s="16" t="s">
        <v>256</v>
      </c>
      <c r="F122" s="14">
        <v>40</v>
      </c>
      <c r="G122" s="17">
        <v>44473</v>
      </c>
      <c r="H122" s="17">
        <v>44500</v>
      </c>
      <c r="I122" s="5" t="s">
        <v>88</v>
      </c>
      <c r="J122" s="8" t="s">
        <v>89</v>
      </c>
      <c r="K122" s="34">
        <v>0</v>
      </c>
      <c r="L122" s="34">
        <v>0</v>
      </c>
      <c r="M122" s="34">
        <v>0</v>
      </c>
      <c r="N122" s="9">
        <v>0</v>
      </c>
      <c r="O122" s="9" t="s">
        <v>24</v>
      </c>
      <c r="P122" s="20" t="s">
        <v>254</v>
      </c>
    </row>
    <row r="123" spans="1:16" ht="39.950000000000003" customHeight="1" x14ac:dyDescent="0.25">
      <c r="A123" s="4">
        <v>1505260</v>
      </c>
      <c r="B123" s="5" t="s">
        <v>61</v>
      </c>
      <c r="C123" s="5" t="s">
        <v>27</v>
      </c>
      <c r="D123" s="15" t="s">
        <v>126</v>
      </c>
      <c r="E123" s="16" t="s">
        <v>257</v>
      </c>
      <c r="F123" s="14">
        <v>4</v>
      </c>
      <c r="G123" s="17">
        <v>44452</v>
      </c>
      <c r="H123" s="17">
        <v>44481</v>
      </c>
      <c r="I123" s="5" t="s">
        <v>247</v>
      </c>
      <c r="J123" s="8" t="s">
        <v>248</v>
      </c>
      <c r="K123" s="34">
        <v>0</v>
      </c>
      <c r="L123" s="34">
        <v>0</v>
      </c>
      <c r="M123" s="34">
        <v>0</v>
      </c>
      <c r="N123" s="9">
        <v>0</v>
      </c>
      <c r="O123" s="9" t="s">
        <v>24</v>
      </c>
      <c r="P123" s="20" t="s">
        <v>249</v>
      </c>
    </row>
    <row r="124" spans="1:16" ht="39.950000000000003" customHeight="1" x14ac:dyDescent="0.25">
      <c r="A124" s="4">
        <v>1505260</v>
      </c>
      <c r="B124" s="5" t="s">
        <v>61</v>
      </c>
      <c r="C124" s="5" t="s">
        <v>27</v>
      </c>
      <c r="D124" s="15" t="s">
        <v>126</v>
      </c>
      <c r="E124" s="16" t="s">
        <v>258</v>
      </c>
      <c r="F124" s="14">
        <v>4</v>
      </c>
      <c r="G124" s="17">
        <v>44452</v>
      </c>
      <c r="H124" s="17">
        <v>44481</v>
      </c>
      <c r="I124" s="5" t="s">
        <v>247</v>
      </c>
      <c r="J124" s="8" t="s">
        <v>248</v>
      </c>
      <c r="K124" s="34">
        <v>0</v>
      </c>
      <c r="L124" s="34">
        <v>0</v>
      </c>
      <c r="M124" s="34">
        <v>0</v>
      </c>
      <c r="N124" s="9">
        <v>0</v>
      </c>
      <c r="O124" s="9" t="s">
        <v>24</v>
      </c>
      <c r="P124" s="20" t="s">
        <v>249</v>
      </c>
    </row>
    <row r="125" spans="1:16" ht="39.950000000000003" customHeight="1" x14ac:dyDescent="0.25">
      <c r="A125" s="4">
        <v>1505260</v>
      </c>
      <c r="B125" s="5" t="s">
        <v>61</v>
      </c>
      <c r="C125" s="5" t="s">
        <v>27</v>
      </c>
      <c r="D125" s="15" t="s">
        <v>126</v>
      </c>
      <c r="E125" s="16" t="s">
        <v>259</v>
      </c>
      <c r="F125" s="14">
        <v>4</v>
      </c>
      <c r="G125" s="17">
        <v>44452</v>
      </c>
      <c r="H125" s="17">
        <v>44481</v>
      </c>
      <c r="I125" s="5" t="s">
        <v>247</v>
      </c>
      <c r="J125" s="8" t="s">
        <v>248</v>
      </c>
      <c r="K125" s="34">
        <v>0</v>
      </c>
      <c r="L125" s="34">
        <v>0</v>
      </c>
      <c r="M125" s="34">
        <v>0</v>
      </c>
      <c r="N125" s="9">
        <v>0</v>
      </c>
      <c r="O125" s="9" t="s">
        <v>24</v>
      </c>
      <c r="P125" s="20" t="s">
        <v>249</v>
      </c>
    </row>
    <row r="126" spans="1:16" ht="39.950000000000003" customHeight="1" x14ac:dyDescent="0.25">
      <c r="A126" s="4">
        <v>1505260</v>
      </c>
      <c r="B126" s="5" t="s">
        <v>61</v>
      </c>
      <c r="C126" s="5" t="s">
        <v>27</v>
      </c>
      <c r="D126" s="15" t="s">
        <v>126</v>
      </c>
      <c r="E126" s="16" t="s">
        <v>260</v>
      </c>
      <c r="F126" s="14">
        <v>4</v>
      </c>
      <c r="G126" s="17">
        <v>44452</v>
      </c>
      <c r="H126" s="17">
        <v>44481</v>
      </c>
      <c r="I126" s="5" t="s">
        <v>247</v>
      </c>
      <c r="J126" s="8" t="s">
        <v>248</v>
      </c>
      <c r="K126" s="34">
        <v>0</v>
      </c>
      <c r="L126" s="34">
        <v>0</v>
      </c>
      <c r="M126" s="34">
        <v>0</v>
      </c>
      <c r="N126" s="9">
        <v>0</v>
      </c>
      <c r="O126" s="9" t="s">
        <v>24</v>
      </c>
      <c r="P126" s="20" t="s">
        <v>249</v>
      </c>
    </row>
    <row r="127" spans="1:16" ht="39.950000000000003" customHeight="1" x14ac:dyDescent="0.25">
      <c r="A127" s="4">
        <v>1505260</v>
      </c>
      <c r="B127" s="5" t="s">
        <v>61</v>
      </c>
      <c r="C127" s="5" t="s">
        <v>27</v>
      </c>
      <c r="D127" s="15" t="s">
        <v>126</v>
      </c>
      <c r="E127" s="16" t="s">
        <v>261</v>
      </c>
      <c r="F127" s="14">
        <v>4</v>
      </c>
      <c r="G127" s="17">
        <v>44452</v>
      </c>
      <c r="H127" s="17">
        <v>44481</v>
      </c>
      <c r="I127" s="5" t="s">
        <v>247</v>
      </c>
      <c r="J127" s="8" t="s">
        <v>248</v>
      </c>
      <c r="K127" s="34">
        <v>0</v>
      </c>
      <c r="L127" s="34">
        <v>0</v>
      </c>
      <c r="M127" s="34">
        <v>0</v>
      </c>
      <c r="N127" s="9">
        <v>0</v>
      </c>
      <c r="O127" s="9" t="s">
        <v>24</v>
      </c>
      <c r="P127" s="20" t="s">
        <v>249</v>
      </c>
    </row>
    <row r="128" spans="1:16" ht="39.950000000000003" customHeight="1" x14ac:dyDescent="0.25">
      <c r="A128" s="4">
        <v>1505260</v>
      </c>
      <c r="B128" s="5" t="s">
        <v>61</v>
      </c>
      <c r="C128" s="5" t="s">
        <v>27</v>
      </c>
      <c r="D128" s="15" t="s">
        <v>126</v>
      </c>
      <c r="E128" s="16" t="s">
        <v>262</v>
      </c>
      <c r="F128" s="14">
        <v>4</v>
      </c>
      <c r="G128" s="17">
        <v>44452</v>
      </c>
      <c r="H128" s="17">
        <v>44481</v>
      </c>
      <c r="I128" s="5" t="s">
        <v>247</v>
      </c>
      <c r="J128" s="8" t="s">
        <v>248</v>
      </c>
      <c r="K128" s="34">
        <v>0</v>
      </c>
      <c r="L128" s="34">
        <v>0</v>
      </c>
      <c r="M128" s="34">
        <v>0</v>
      </c>
      <c r="N128" s="9">
        <v>0</v>
      </c>
      <c r="O128" s="9" t="s">
        <v>24</v>
      </c>
      <c r="P128" s="20" t="s">
        <v>249</v>
      </c>
    </row>
    <row r="129" spans="1:16" ht="39.950000000000003" customHeight="1" x14ac:dyDescent="0.25">
      <c r="A129" s="4">
        <v>1505260</v>
      </c>
      <c r="B129" s="5" t="s">
        <v>61</v>
      </c>
      <c r="C129" s="5" t="s">
        <v>27</v>
      </c>
      <c r="D129" s="15" t="s">
        <v>126</v>
      </c>
      <c r="E129" s="16" t="s">
        <v>263</v>
      </c>
      <c r="F129" s="14">
        <v>4</v>
      </c>
      <c r="G129" s="17">
        <v>44452</v>
      </c>
      <c r="H129" s="17">
        <v>44481</v>
      </c>
      <c r="I129" s="5" t="s">
        <v>247</v>
      </c>
      <c r="J129" s="8" t="s">
        <v>248</v>
      </c>
      <c r="K129" s="34">
        <v>0</v>
      </c>
      <c r="L129" s="34">
        <v>0</v>
      </c>
      <c r="M129" s="34">
        <v>0</v>
      </c>
      <c r="N129" s="9">
        <v>0</v>
      </c>
      <c r="O129" s="9" t="s">
        <v>24</v>
      </c>
      <c r="P129" s="20" t="s">
        <v>249</v>
      </c>
    </row>
    <row r="130" spans="1:16" ht="39.950000000000003" customHeight="1" x14ac:dyDescent="0.25">
      <c r="A130" s="4">
        <v>1505260</v>
      </c>
      <c r="B130" s="5" t="s">
        <v>61</v>
      </c>
      <c r="C130" s="5" t="s">
        <v>27</v>
      </c>
      <c r="D130" s="15" t="s">
        <v>126</v>
      </c>
      <c r="E130" s="16" t="s">
        <v>264</v>
      </c>
      <c r="F130" s="14">
        <v>4</v>
      </c>
      <c r="G130" s="17">
        <v>44452</v>
      </c>
      <c r="H130" s="17">
        <v>44481</v>
      </c>
      <c r="I130" s="5" t="s">
        <v>247</v>
      </c>
      <c r="J130" s="8" t="s">
        <v>248</v>
      </c>
      <c r="K130" s="34">
        <v>0</v>
      </c>
      <c r="L130" s="34">
        <v>0</v>
      </c>
      <c r="M130" s="34">
        <v>0</v>
      </c>
      <c r="N130" s="9">
        <v>0</v>
      </c>
      <c r="O130" s="9" t="s">
        <v>24</v>
      </c>
      <c r="P130" s="20" t="s">
        <v>249</v>
      </c>
    </row>
    <row r="131" spans="1:16" ht="39.950000000000003" customHeight="1" x14ac:dyDescent="0.25">
      <c r="A131" s="4">
        <v>1505260</v>
      </c>
      <c r="B131" s="5" t="s">
        <v>61</v>
      </c>
      <c r="C131" s="5" t="s">
        <v>27</v>
      </c>
      <c r="D131" s="15" t="s">
        <v>126</v>
      </c>
      <c r="E131" s="16" t="s">
        <v>265</v>
      </c>
      <c r="F131" s="14">
        <v>4</v>
      </c>
      <c r="G131" s="17">
        <v>44452</v>
      </c>
      <c r="H131" s="17">
        <v>44481</v>
      </c>
      <c r="I131" s="5" t="s">
        <v>247</v>
      </c>
      <c r="J131" s="8" t="s">
        <v>248</v>
      </c>
      <c r="K131" s="34">
        <v>0</v>
      </c>
      <c r="L131" s="34">
        <v>0</v>
      </c>
      <c r="M131" s="34">
        <v>0</v>
      </c>
      <c r="N131" s="9">
        <v>0</v>
      </c>
      <c r="O131" s="9" t="s">
        <v>24</v>
      </c>
      <c r="P131" s="20" t="s">
        <v>249</v>
      </c>
    </row>
    <row r="132" spans="1:16" ht="39.950000000000003" customHeight="1" x14ac:dyDescent="0.25">
      <c r="A132" s="4">
        <v>1505260</v>
      </c>
      <c r="B132" s="5" t="s">
        <v>61</v>
      </c>
      <c r="C132" s="5" t="s">
        <v>27</v>
      </c>
      <c r="D132" s="15" t="s">
        <v>126</v>
      </c>
      <c r="E132" s="16" t="s">
        <v>266</v>
      </c>
      <c r="F132" s="14">
        <v>4</v>
      </c>
      <c r="G132" s="17">
        <v>44452</v>
      </c>
      <c r="H132" s="17">
        <v>44481</v>
      </c>
      <c r="I132" s="5" t="s">
        <v>247</v>
      </c>
      <c r="J132" s="8" t="s">
        <v>248</v>
      </c>
      <c r="K132" s="34">
        <v>0</v>
      </c>
      <c r="L132" s="34">
        <v>0</v>
      </c>
      <c r="M132" s="34">
        <v>0</v>
      </c>
      <c r="N132" s="9">
        <v>0</v>
      </c>
      <c r="O132" s="9" t="s">
        <v>24</v>
      </c>
      <c r="P132" s="20" t="s">
        <v>249</v>
      </c>
    </row>
    <row r="133" spans="1:16" ht="39.950000000000003" customHeight="1" x14ac:dyDescent="0.25">
      <c r="A133" s="4">
        <v>1505260</v>
      </c>
      <c r="B133" s="5" t="s">
        <v>61</v>
      </c>
      <c r="C133" s="5" t="s">
        <v>27</v>
      </c>
      <c r="D133" s="15" t="s">
        <v>126</v>
      </c>
      <c r="E133" s="16" t="s">
        <v>267</v>
      </c>
      <c r="F133" s="14">
        <v>4</v>
      </c>
      <c r="G133" s="17">
        <v>44452</v>
      </c>
      <c r="H133" s="17">
        <v>44481</v>
      </c>
      <c r="I133" s="5" t="s">
        <v>247</v>
      </c>
      <c r="J133" s="8" t="s">
        <v>248</v>
      </c>
      <c r="K133" s="34">
        <v>0</v>
      </c>
      <c r="L133" s="34">
        <v>0</v>
      </c>
      <c r="M133" s="34">
        <v>0</v>
      </c>
      <c r="N133" s="9">
        <v>0</v>
      </c>
      <c r="O133" s="9" t="s">
        <v>24</v>
      </c>
      <c r="P133" s="20" t="s">
        <v>249</v>
      </c>
    </row>
    <row r="134" spans="1:16" ht="39.950000000000003" customHeight="1" x14ac:dyDescent="0.25">
      <c r="A134" s="4">
        <v>1505260</v>
      </c>
      <c r="B134" s="5" t="s">
        <v>61</v>
      </c>
      <c r="C134" s="5" t="s">
        <v>27</v>
      </c>
      <c r="D134" s="15" t="s">
        <v>126</v>
      </c>
      <c r="E134" s="16" t="s">
        <v>268</v>
      </c>
      <c r="F134" s="14">
        <v>4</v>
      </c>
      <c r="G134" s="17">
        <v>44452</v>
      </c>
      <c r="H134" s="17">
        <v>44481</v>
      </c>
      <c r="I134" s="5" t="s">
        <v>247</v>
      </c>
      <c r="J134" s="8" t="s">
        <v>248</v>
      </c>
      <c r="K134" s="34">
        <v>0</v>
      </c>
      <c r="L134" s="34">
        <v>0</v>
      </c>
      <c r="M134" s="34">
        <v>0</v>
      </c>
      <c r="N134" s="9">
        <v>0</v>
      </c>
      <c r="O134" s="9" t="s">
        <v>24</v>
      </c>
      <c r="P134" s="20" t="s">
        <v>249</v>
      </c>
    </row>
    <row r="135" spans="1:16" ht="39.950000000000003" customHeight="1" x14ac:dyDescent="0.25">
      <c r="A135" s="4">
        <v>1505260</v>
      </c>
      <c r="B135" s="5" t="s">
        <v>61</v>
      </c>
      <c r="C135" s="5" t="s">
        <v>27</v>
      </c>
      <c r="D135" s="15" t="s">
        <v>126</v>
      </c>
      <c r="E135" s="16" t="s">
        <v>269</v>
      </c>
      <c r="F135" s="14">
        <v>4</v>
      </c>
      <c r="G135" s="17">
        <v>44452</v>
      </c>
      <c r="H135" s="17">
        <v>44481</v>
      </c>
      <c r="I135" s="5" t="s">
        <v>247</v>
      </c>
      <c r="J135" s="8" t="s">
        <v>248</v>
      </c>
      <c r="K135" s="34">
        <v>0</v>
      </c>
      <c r="L135" s="34">
        <v>0</v>
      </c>
      <c r="M135" s="34">
        <v>0</v>
      </c>
      <c r="N135" s="9">
        <v>0</v>
      </c>
      <c r="O135" s="9" t="s">
        <v>24</v>
      </c>
      <c r="P135" s="20" t="s">
        <v>249</v>
      </c>
    </row>
    <row r="136" spans="1:16" ht="39.950000000000003" customHeight="1" x14ac:dyDescent="0.25">
      <c r="A136" s="4">
        <v>1505260</v>
      </c>
      <c r="B136" s="5" t="s">
        <v>61</v>
      </c>
      <c r="C136" s="5" t="s">
        <v>27</v>
      </c>
      <c r="D136" s="15" t="s">
        <v>126</v>
      </c>
      <c r="E136" s="16" t="s">
        <v>270</v>
      </c>
      <c r="F136" s="14">
        <v>4</v>
      </c>
      <c r="G136" s="17">
        <v>44452</v>
      </c>
      <c r="H136" s="17">
        <v>44481</v>
      </c>
      <c r="I136" s="5" t="s">
        <v>247</v>
      </c>
      <c r="J136" s="8" t="s">
        <v>248</v>
      </c>
      <c r="K136" s="34">
        <v>0</v>
      </c>
      <c r="L136" s="34">
        <v>0</v>
      </c>
      <c r="M136" s="34">
        <v>0</v>
      </c>
      <c r="N136" s="9">
        <v>0</v>
      </c>
      <c r="O136" s="9" t="s">
        <v>24</v>
      </c>
      <c r="P136" s="20" t="s">
        <v>249</v>
      </c>
    </row>
    <row r="137" spans="1:16" ht="39.950000000000003" customHeight="1" x14ac:dyDescent="0.25">
      <c r="A137" s="4">
        <v>1938962</v>
      </c>
      <c r="B137" s="5" t="s">
        <v>271</v>
      </c>
      <c r="C137" s="5" t="s">
        <v>27</v>
      </c>
      <c r="D137" s="15" t="s">
        <v>130</v>
      </c>
      <c r="E137" s="16" t="s">
        <v>75</v>
      </c>
      <c r="F137" s="14">
        <v>10</v>
      </c>
      <c r="G137" s="35">
        <v>44470</v>
      </c>
      <c r="H137" s="35">
        <v>44499</v>
      </c>
      <c r="I137" s="5" t="s">
        <v>42</v>
      </c>
      <c r="J137" s="8">
        <v>627612000109</v>
      </c>
      <c r="K137" s="34">
        <v>0</v>
      </c>
      <c r="L137" s="34">
        <v>0</v>
      </c>
      <c r="M137" s="34">
        <v>0</v>
      </c>
      <c r="N137" s="9">
        <v>0</v>
      </c>
      <c r="O137" s="9" t="s">
        <v>24</v>
      </c>
      <c r="P137" s="20" t="s">
        <v>272</v>
      </c>
    </row>
    <row r="138" spans="1:16" ht="39.950000000000003" customHeight="1" x14ac:dyDescent="0.25">
      <c r="A138" s="4">
        <v>1938962</v>
      </c>
      <c r="B138" s="5" t="s">
        <v>271</v>
      </c>
      <c r="C138" s="5" t="s">
        <v>27</v>
      </c>
      <c r="D138" s="15" t="s">
        <v>155</v>
      </c>
      <c r="E138" s="16" t="s">
        <v>273</v>
      </c>
      <c r="F138" s="14">
        <v>10</v>
      </c>
      <c r="G138" s="35">
        <v>44470</v>
      </c>
      <c r="H138" s="35">
        <v>44499</v>
      </c>
      <c r="I138" s="5" t="s">
        <v>42</v>
      </c>
      <c r="J138" s="8">
        <v>627612000109</v>
      </c>
      <c r="K138" s="34">
        <v>0</v>
      </c>
      <c r="L138" s="34">
        <v>0</v>
      </c>
      <c r="M138" s="34">
        <v>0</v>
      </c>
      <c r="N138" s="9">
        <v>0</v>
      </c>
      <c r="O138" s="9" t="s">
        <v>24</v>
      </c>
      <c r="P138" s="20" t="s">
        <v>272</v>
      </c>
    </row>
    <row r="139" spans="1:16" ht="39.950000000000003" customHeight="1" x14ac:dyDescent="0.25">
      <c r="A139" s="4">
        <v>1938962</v>
      </c>
      <c r="B139" s="5" t="s">
        <v>271</v>
      </c>
      <c r="C139" s="5" t="s">
        <v>27</v>
      </c>
      <c r="D139" s="15" t="s">
        <v>94</v>
      </c>
      <c r="E139" s="16" t="s">
        <v>121</v>
      </c>
      <c r="F139" s="14">
        <v>20</v>
      </c>
      <c r="G139" s="35">
        <v>44470</v>
      </c>
      <c r="H139" s="35">
        <v>44499</v>
      </c>
      <c r="I139" s="5" t="s">
        <v>42</v>
      </c>
      <c r="J139" s="8">
        <v>627612000109</v>
      </c>
      <c r="K139" s="34">
        <v>0</v>
      </c>
      <c r="L139" s="34">
        <v>0</v>
      </c>
      <c r="M139" s="34">
        <v>0</v>
      </c>
      <c r="N139" s="9">
        <v>0</v>
      </c>
      <c r="O139" s="9" t="s">
        <v>24</v>
      </c>
      <c r="P139" s="20" t="s">
        <v>272</v>
      </c>
    </row>
    <row r="140" spans="1:16" ht="39.950000000000003" customHeight="1" x14ac:dyDescent="0.25">
      <c r="A140" s="4">
        <v>1938962</v>
      </c>
      <c r="B140" s="5" t="s">
        <v>271</v>
      </c>
      <c r="C140" s="5" t="s">
        <v>27</v>
      </c>
      <c r="D140" s="15" t="s">
        <v>130</v>
      </c>
      <c r="E140" s="16" t="s">
        <v>91</v>
      </c>
      <c r="F140" s="14">
        <v>15</v>
      </c>
      <c r="G140" s="35">
        <v>44470</v>
      </c>
      <c r="H140" s="35">
        <v>44499</v>
      </c>
      <c r="I140" s="5" t="s">
        <v>42</v>
      </c>
      <c r="J140" s="8">
        <v>627612000109</v>
      </c>
      <c r="K140" s="34">
        <v>0</v>
      </c>
      <c r="L140" s="34">
        <v>0</v>
      </c>
      <c r="M140" s="34">
        <v>0</v>
      </c>
      <c r="N140" s="9">
        <v>0</v>
      </c>
      <c r="O140" s="9" t="s">
        <v>24</v>
      </c>
      <c r="P140" s="20" t="s">
        <v>272</v>
      </c>
    </row>
    <row r="141" spans="1:16" ht="39.950000000000003" customHeight="1" x14ac:dyDescent="0.25">
      <c r="A141" s="4">
        <v>1938962</v>
      </c>
      <c r="B141" s="5" t="s">
        <v>271</v>
      </c>
      <c r="C141" s="5" t="s">
        <v>27</v>
      </c>
      <c r="D141" s="15" t="s">
        <v>274</v>
      </c>
      <c r="E141" s="16" t="s">
        <v>275</v>
      </c>
      <c r="F141" s="14">
        <v>20</v>
      </c>
      <c r="G141" s="35">
        <v>44470</v>
      </c>
      <c r="H141" s="35">
        <v>44499</v>
      </c>
      <c r="I141" s="5" t="s">
        <v>42</v>
      </c>
      <c r="J141" s="8">
        <v>627612000109</v>
      </c>
      <c r="K141" s="34">
        <v>0</v>
      </c>
      <c r="L141" s="34">
        <v>0</v>
      </c>
      <c r="M141" s="34">
        <v>0</v>
      </c>
      <c r="N141" s="9">
        <v>0</v>
      </c>
      <c r="O141" s="9" t="s">
        <v>24</v>
      </c>
      <c r="P141" s="20" t="s">
        <v>272</v>
      </c>
    </row>
    <row r="142" spans="1:16" ht="39.950000000000003" customHeight="1" x14ac:dyDescent="0.25">
      <c r="A142" s="4">
        <v>1938962</v>
      </c>
      <c r="B142" s="5" t="s">
        <v>271</v>
      </c>
      <c r="C142" s="5" t="s">
        <v>27</v>
      </c>
      <c r="D142" s="15" t="s">
        <v>276</v>
      </c>
      <c r="E142" s="16" t="s">
        <v>124</v>
      </c>
      <c r="F142" s="14">
        <v>30</v>
      </c>
      <c r="G142" s="35">
        <v>44470</v>
      </c>
      <c r="H142" s="35">
        <v>44499</v>
      </c>
      <c r="I142" s="5" t="s">
        <v>42</v>
      </c>
      <c r="J142" s="8">
        <v>627612000109</v>
      </c>
      <c r="K142" s="34">
        <v>0</v>
      </c>
      <c r="L142" s="34">
        <v>0</v>
      </c>
      <c r="M142" s="34">
        <v>0</v>
      </c>
      <c r="N142" s="9">
        <v>0</v>
      </c>
      <c r="O142" s="9" t="s">
        <v>24</v>
      </c>
      <c r="P142" s="20" t="s">
        <v>272</v>
      </c>
    </row>
    <row r="143" spans="1:16" ht="39.950000000000003" customHeight="1" x14ac:dyDescent="0.25">
      <c r="A143" s="4">
        <v>1938962</v>
      </c>
      <c r="B143" s="5" t="s">
        <v>271</v>
      </c>
      <c r="C143" s="5" t="s">
        <v>27</v>
      </c>
      <c r="D143" s="15" t="s">
        <v>276</v>
      </c>
      <c r="E143" s="16" t="s">
        <v>277</v>
      </c>
      <c r="F143" s="14">
        <v>30</v>
      </c>
      <c r="G143" s="35">
        <v>44470</v>
      </c>
      <c r="H143" s="35">
        <v>44499</v>
      </c>
      <c r="I143" s="5" t="s">
        <v>42</v>
      </c>
      <c r="J143" s="8">
        <v>627612000109</v>
      </c>
      <c r="K143" s="34">
        <v>0</v>
      </c>
      <c r="L143" s="34">
        <v>0</v>
      </c>
      <c r="M143" s="34">
        <v>0</v>
      </c>
      <c r="N143" s="9">
        <v>0</v>
      </c>
      <c r="O143" s="9" t="s">
        <v>24</v>
      </c>
      <c r="P143" s="20" t="s">
        <v>272</v>
      </c>
    </row>
    <row r="144" spans="1:16" ht="39.950000000000003" customHeight="1" x14ac:dyDescent="0.25">
      <c r="A144" s="4">
        <v>1561083</v>
      </c>
      <c r="B144" s="5" t="s">
        <v>93</v>
      </c>
      <c r="C144" s="5" t="s">
        <v>18</v>
      </c>
      <c r="D144" s="15" t="s">
        <v>154</v>
      </c>
      <c r="E144" s="16" t="s">
        <v>278</v>
      </c>
      <c r="F144" s="14">
        <v>80</v>
      </c>
      <c r="G144" s="17">
        <v>44470</v>
      </c>
      <c r="H144" s="17">
        <v>44499</v>
      </c>
      <c r="I144" s="5" t="s">
        <v>95</v>
      </c>
      <c r="J144" s="8">
        <v>4978939000186</v>
      </c>
      <c r="K144" s="34">
        <v>0</v>
      </c>
      <c r="L144" s="34">
        <v>0</v>
      </c>
      <c r="M144" s="34">
        <v>0</v>
      </c>
      <c r="N144" s="9">
        <v>0</v>
      </c>
      <c r="O144" s="9" t="s">
        <v>24</v>
      </c>
      <c r="P144" s="20" t="s">
        <v>279</v>
      </c>
    </row>
    <row r="145" spans="1:16" ht="39.950000000000003" customHeight="1" x14ac:dyDescent="0.25">
      <c r="A145" s="4">
        <v>1561083</v>
      </c>
      <c r="B145" s="5" t="s">
        <v>93</v>
      </c>
      <c r="C145" s="5" t="s">
        <v>18</v>
      </c>
      <c r="D145" s="15" t="s">
        <v>280</v>
      </c>
      <c r="E145" s="16" t="s">
        <v>281</v>
      </c>
      <c r="F145" s="14">
        <v>80</v>
      </c>
      <c r="G145" s="17">
        <v>44470</v>
      </c>
      <c r="H145" s="17">
        <v>44499</v>
      </c>
      <c r="I145" s="5" t="s">
        <v>95</v>
      </c>
      <c r="J145" s="8">
        <v>4978939000186</v>
      </c>
      <c r="K145" s="34">
        <v>0</v>
      </c>
      <c r="L145" s="34">
        <v>0</v>
      </c>
      <c r="M145" s="34">
        <v>0</v>
      </c>
      <c r="N145" s="9">
        <v>0</v>
      </c>
      <c r="O145" s="9" t="s">
        <v>24</v>
      </c>
      <c r="P145" s="20" t="s">
        <v>279</v>
      </c>
    </row>
    <row r="146" spans="1:16" ht="25.5" x14ac:dyDescent="0.25">
      <c r="A146" s="4">
        <v>1512336</v>
      </c>
      <c r="B146" s="5" t="s">
        <v>284</v>
      </c>
      <c r="C146" s="5" t="s">
        <v>18</v>
      </c>
      <c r="D146" s="6" t="s">
        <v>28</v>
      </c>
      <c r="E146" s="10" t="s">
        <v>285</v>
      </c>
      <c r="F146" s="38" t="s">
        <v>21</v>
      </c>
      <c r="G146" s="7">
        <v>43909</v>
      </c>
      <c r="H146" s="7">
        <v>44592</v>
      </c>
      <c r="I146" s="5" t="s">
        <v>286</v>
      </c>
      <c r="J146" s="8" t="s">
        <v>287</v>
      </c>
      <c r="K146" s="9">
        <v>0</v>
      </c>
      <c r="L146" s="9">
        <v>0</v>
      </c>
      <c r="M146" s="9">
        <v>0</v>
      </c>
      <c r="N146" s="9">
        <v>0</v>
      </c>
      <c r="O146" s="9" t="s">
        <v>24</v>
      </c>
      <c r="P146" s="6" t="s">
        <v>288</v>
      </c>
    </row>
    <row r="147" spans="1:16" ht="38.25" x14ac:dyDescent="0.25">
      <c r="A147" s="4">
        <v>2397311</v>
      </c>
      <c r="B147" s="5" t="s">
        <v>289</v>
      </c>
      <c r="C147" s="5" t="s">
        <v>290</v>
      </c>
      <c r="D147" s="6" t="s">
        <v>291</v>
      </c>
      <c r="E147" s="10" t="s">
        <v>295</v>
      </c>
      <c r="F147" s="38">
        <v>70</v>
      </c>
      <c r="G147" s="7">
        <v>44413</v>
      </c>
      <c r="H147" s="7">
        <v>44476</v>
      </c>
      <c r="I147" s="5" t="s">
        <v>292</v>
      </c>
      <c r="J147" s="8" t="s">
        <v>293</v>
      </c>
      <c r="K147" s="9">
        <v>0</v>
      </c>
      <c r="L147" s="9">
        <v>0</v>
      </c>
      <c r="M147" s="9">
        <v>900</v>
      </c>
      <c r="N147" s="9">
        <v>900</v>
      </c>
      <c r="O147" s="9" t="s">
        <v>24</v>
      </c>
      <c r="P147" s="6" t="s">
        <v>294</v>
      </c>
    </row>
    <row r="149" spans="1:16" x14ac:dyDescent="0.25">
      <c r="M149" s="37" t="s">
        <v>282</v>
      </c>
      <c r="N149" s="36">
        <f>SUM(N4:N147)</f>
        <v>29899.999999999993</v>
      </c>
    </row>
  </sheetData>
  <mergeCells count="1">
    <mergeCell ref="K2:N2"/>
  </mergeCells>
  <phoneticPr fontId="10" type="noConversion"/>
  <conditionalFormatting sqref="I4:I7">
    <cfRule type="cellIs" dxfId="122" priority="460" stopIfTrue="1" operator="equal">
      <formula>"SIM"</formula>
    </cfRule>
    <cfRule type="cellIs" dxfId="121" priority="461" stopIfTrue="1" operator="equal">
      <formula>"NÃO"</formula>
    </cfRule>
    <cfRule type="cellIs" dxfId="120" priority="462" stopIfTrue="1" operator="equal">
      <formula>"TROCA"</formula>
    </cfRule>
  </conditionalFormatting>
  <conditionalFormatting sqref="I112 I118:I120 I109:I110 I106">
    <cfRule type="cellIs" dxfId="119" priority="88" stopIfTrue="1" operator="equal">
      <formula>"SIM"</formula>
    </cfRule>
    <cfRule type="cellIs" dxfId="118" priority="89" stopIfTrue="1" operator="equal">
      <formula>"NÃO"</formula>
    </cfRule>
    <cfRule type="cellIs" dxfId="117" priority="90" stopIfTrue="1" operator="equal">
      <formula>"TROCA"</formula>
    </cfRule>
  </conditionalFormatting>
  <conditionalFormatting sqref="I128">
    <cfRule type="cellIs" dxfId="116" priority="55" stopIfTrue="1" operator="equal">
      <formula>"SIM"</formula>
    </cfRule>
    <cfRule type="cellIs" dxfId="115" priority="56" stopIfTrue="1" operator="equal">
      <formula>"NÃO"</formula>
    </cfRule>
    <cfRule type="cellIs" dxfId="114" priority="57" stopIfTrue="1" operator="equal">
      <formula>"TROCA"</formula>
    </cfRule>
  </conditionalFormatting>
  <conditionalFormatting sqref="I124">
    <cfRule type="cellIs" dxfId="113" priority="67" stopIfTrue="1" operator="equal">
      <formula>"SIM"</formula>
    </cfRule>
    <cfRule type="cellIs" dxfId="112" priority="68" stopIfTrue="1" operator="equal">
      <formula>"NÃO"</formula>
    </cfRule>
    <cfRule type="cellIs" dxfId="111" priority="69" stopIfTrue="1" operator="equal">
      <formula>"TROCA"</formula>
    </cfRule>
  </conditionalFormatting>
  <conditionalFormatting sqref="I125">
    <cfRule type="cellIs" dxfId="110" priority="64" stopIfTrue="1" operator="equal">
      <formula>"SIM"</formula>
    </cfRule>
    <cfRule type="cellIs" dxfId="109" priority="65" stopIfTrue="1" operator="equal">
      <formula>"NÃO"</formula>
    </cfRule>
    <cfRule type="cellIs" dxfId="108" priority="66" stopIfTrue="1" operator="equal">
      <formula>"TROCA"</formula>
    </cfRule>
  </conditionalFormatting>
  <conditionalFormatting sqref="I123">
    <cfRule type="cellIs" dxfId="107" priority="70" stopIfTrue="1" operator="equal">
      <formula>"SIM"</formula>
    </cfRule>
    <cfRule type="cellIs" dxfId="106" priority="71" stopIfTrue="1" operator="equal">
      <formula>"NÃO"</formula>
    </cfRule>
    <cfRule type="cellIs" dxfId="105" priority="72" stopIfTrue="1" operator="equal">
      <formula>"TROCA"</formula>
    </cfRule>
  </conditionalFormatting>
  <conditionalFormatting sqref="I121:I122">
    <cfRule type="cellIs" dxfId="104" priority="73" stopIfTrue="1" operator="equal">
      <formula>"SIM"</formula>
    </cfRule>
    <cfRule type="cellIs" dxfId="103" priority="74" stopIfTrue="1" operator="equal">
      <formula>"NÃO"</formula>
    </cfRule>
    <cfRule type="cellIs" dxfId="102" priority="75" stopIfTrue="1" operator="equal">
      <formula>"TROCA"</formula>
    </cfRule>
  </conditionalFormatting>
  <conditionalFormatting sqref="I117">
    <cfRule type="cellIs" dxfId="101" priority="76" stopIfTrue="1" operator="equal">
      <formula>"SIM"</formula>
    </cfRule>
    <cfRule type="cellIs" dxfId="100" priority="77" stopIfTrue="1" operator="equal">
      <formula>"NÃO"</formula>
    </cfRule>
    <cfRule type="cellIs" dxfId="99" priority="78" stopIfTrue="1" operator="equal">
      <formula>"TROCA"</formula>
    </cfRule>
  </conditionalFormatting>
  <conditionalFormatting sqref="I8">
    <cfRule type="cellIs" dxfId="98" priority="139" stopIfTrue="1" operator="equal">
      <formula>"SIM"</formula>
    </cfRule>
    <cfRule type="cellIs" dxfId="97" priority="140" stopIfTrue="1" operator="equal">
      <formula>"NÃO"</formula>
    </cfRule>
    <cfRule type="cellIs" dxfId="96" priority="141" stopIfTrue="1" operator="equal">
      <formula>"TROCA"</formula>
    </cfRule>
  </conditionalFormatting>
  <conditionalFormatting sqref="I9">
    <cfRule type="cellIs" dxfId="95" priority="136" stopIfTrue="1" operator="equal">
      <formula>"SIM"</formula>
    </cfRule>
    <cfRule type="cellIs" dxfId="94" priority="137" stopIfTrue="1" operator="equal">
      <formula>"NÃO"</formula>
    </cfRule>
    <cfRule type="cellIs" dxfId="93" priority="138" stopIfTrue="1" operator="equal">
      <formula>"TROCA"</formula>
    </cfRule>
  </conditionalFormatting>
  <conditionalFormatting sqref="I102:I104 I13 I10">
    <cfRule type="cellIs" dxfId="92" priority="133" stopIfTrue="1" operator="equal">
      <formula>"SIM"</formula>
    </cfRule>
    <cfRule type="cellIs" dxfId="91" priority="134" stopIfTrue="1" operator="equal">
      <formula>"NÃO"</formula>
    </cfRule>
    <cfRule type="cellIs" dxfId="90" priority="135" stopIfTrue="1" operator="equal">
      <formula>"TROCA"</formula>
    </cfRule>
  </conditionalFormatting>
  <conditionalFormatting sqref="I28:I30 I14 I11">
    <cfRule type="cellIs" dxfId="89" priority="130" stopIfTrue="1" operator="equal">
      <formula>"SIM"</formula>
    </cfRule>
    <cfRule type="cellIs" dxfId="88" priority="131" stopIfTrue="1" operator="equal">
      <formula>"NÃO"</formula>
    </cfRule>
    <cfRule type="cellIs" dxfId="87" priority="132" stopIfTrue="1" operator="equal">
      <formula>"TROCA"</formula>
    </cfRule>
  </conditionalFormatting>
  <conditionalFormatting sqref="I12">
    <cfRule type="cellIs" dxfId="86" priority="127" stopIfTrue="1" operator="equal">
      <formula>"SIM"</formula>
    </cfRule>
    <cfRule type="cellIs" dxfId="85" priority="128" stopIfTrue="1" operator="equal">
      <formula>"NÃO"</formula>
    </cfRule>
    <cfRule type="cellIs" dxfId="84" priority="129" stopIfTrue="1" operator="equal">
      <formula>"TROCA"</formula>
    </cfRule>
  </conditionalFormatting>
  <conditionalFormatting sqref="I15">
    <cfRule type="cellIs" dxfId="83" priority="124" stopIfTrue="1" operator="equal">
      <formula>"SIM"</formula>
    </cfRule>
    <cfRule type="cellIs" dxfId="82" priority="125" stopIfTrue="1" operator="equal">
      <formula>"NÃO"</formula>
    </cfRule>
    <cfRule type="cellIs" dxfId="81" priority="126" stopIfTrue="1" operator="equal">
      <formula>"TROCA"</formula>
    </cfRule>
  </conditionalFormatting>
  <conditionalFormatting sqref="I16:I27">
    <cfRule type="cellIs" dxfId="80" priority="121" stopIfTrue="1" operator="equal">
      <formula>"SIM"</formula>
    </cfRule>
    <cfRule type="cellIs" dxfId="79" priority="122" stopIfTrue="1" operator="equal">
      <formula>"NÃO"</formula>
    </cfRule>
    <cfRule type="cellIs" dxfId="78" priority="123" stopIfTrue="1" operator="equal">
      <formula>"TROCA"</formula>
    </cfRule>
  </conditionalFormatting>
  <conditionalFormatting sqref="I68">
    <cfRule type="cellIs" dxfId="77" priority="109" stopIfTrue="1" operator="equal">
      <formula>"SIM"</formula>
    </cfRule>
    <cfRule type="cellIs" dxfId="76" priority="110" stopIfTrue="1" operator="equal">
      <formula>"NÃO"</formula>
    </cfRule>
    <cfRule type="cellIs" dxfId="75" priority="111" stopIfTrue="1" operator="equal">
      <formula>"TROCA"</formula>
    </cfRule>
  </conditionalFormatting>
  <conditionalFormatting sqref="I69:I86">
    <cfRule type="cellIs" dxfId="74" priority="106" stopIfTrue="1" operator="equal">
      <formula>"SIM"</formula>
    </cfRule>
    <cfRule type="cellIs" dxfId="73" priority="107" stopIfTrue="1" operator="equal">
      <formula>"NÃO"</formula>
    </cfRule>
    <cfRule type="cellIs" dxfId="72" priority="108" stopIfTrue="1" operator="equal">
      <formula>"TROCA"</formula>
    </cfRule>
  </conditionalFormatting>
  <conditionalFormatting sqref="I87">
    <cfRule type="cellIs" dxfId="71" priority="103" stopIfTrue="1" operator="equal">
      <formula>"SIM"</formula>
    </cfRule>
    <cfRule type="cellIs" dxfId="70" priority="104" stopIfTrue="1" operator="equal">
      <formula>"NÃO"</formula>
    </cfRule>
    <cfRule type="cellIs" dxfId="69" priority="105" stopIfTrue="1" operator="equal">
      <formula>"TROCA"</formula>
    </cfRule>
  </conditionalFormatting>
  <conditionalFormatting sqref="I88:I100">
    <cfRule type="cellIs" dxfId="68" priority="100" stopIfTrue="1" operator="equal">
      <formula>"SIM"</formula>
    </cfRule>
    <cfRule type="cellIs" dxfId="67" priority="101" stopIfTrue="1" operator="equal">
      <formula>"NÃO"</formula>
    </cfRule>
    <cfRule type="cellIs" dxfId="66" priority="102" stopIfTrue="1" operator="equal">
      <formula>"TROCA"</formula>
    </cfRule>
  </conditionalFormatting>
  <conditionalFormatting sqref="I101">
    <cfRule type="cellIs" dxfId="65" priority="97" stopIfTrue="1" operator="equal">
      <formula>"SIM"</formula>
    </cfRule>
    <cfRule type="cellIs" dxfId="64" priority="98" stopIfTrue="1" operator="equal">
      <formula>"NÃO"</formula>
    </cfRule>
    <cfRule type="cellIs" dxfId="63" priority="99" stopIfTrue="1" operator="equal">
      <formula>"TROCA"</formula>
    </cfRule>
  </conditionalFormatting>
  <conditionalFormatting sqref="I107:I108">
    <cfRule type="cellIs" dxfId="62" priority="85" stopIfTrue="1" operator="equal">
      <formula>"SIM"</formula>
    </cfRule>
    <cfRule type="cellIs" dxfId="61" priority="86" stopIfTrue="1" operator="equal">
      <formula>"NÃO"</formula>
    </cfRule>
    <cfRule type="cellIs" dxfId="60" priority="87" stopIfTrue="1" operator="equal">
      <formula>"TROCA"</formula>
    </cfRule>
  </conditionalFormatting>
  <conditionalFormatting sqref="I111">
    <cfRule type="cellIs" dxfId="59" priority="82" stopIfTrue="1" operator="equal">
      <formula>"SIM"</formula>
    </cfRule>
    <cfRule type="cellIs" dxfId="58" priority="83" stopIfTrue="1" operator="equal">
      <formula>"NÃO"</formula>
    </cfRule>
    <cfRule type="cellIs" dxfId="57" priority="84" stopIfTrue="1" operator="equal">
      <formula>"TROCA"</formula>
    </cfRule>
  </conditionalFormatting>
  <conditionalFormatting sqref="I113:I116">
    <cfRule type="cellIs" dxfId="56" priority="79" stopIfTrue="1" operator="equal">
      <formula>"SIM"</formula>
    </cfRule>
    <cfRule type="cellIs" dxfId="55" priority="80" stopIfTrue="1" operator="equal">
      <formula>"NÃO"</formula>
    </cfRule>
    <cfRule type="cellIs" dxfId="54" priority="81" stopIfTrue="1" operator="equal">
      <formula>"TROCA"</formula>
    </cfRule>
  </conditionalFormatting>
  <conditionalFormatting sqref="I126">
    <cfRule type="cellIs" dxfId="53" priority="61" stopIfTrue="1" operator="equal">
      <formula>"SIM"</formula>
    </cfRule>
    <cfRule type="cellIs" dxfId="52" priority="62" stopIfTrue="1" operator="equal">
      <formula>"NÃO"</formula>
    </cfRule>
    <cfRule type="cellIs" dxfId="51" priority="63" stopIfTrue="1" operator="equal">
      <formula>"TROCA"</formula>
    </cfRule>
  </conditionalFormatting>
  <conditionalFormatting sqref="I127">
    <cfRule type="cellIs" dxfId="50" priority="58" stopIfTrue="1" operator="equal">
      <formula>"SIM"</formula>
    </cfRule>
    <cfRule type="cellIs" dxfId="49" priority="59" stopIfTrue="1" operator="equal">
      <formula>"NÃO"</formula>
    </cfRule>
    <cfRule type="cellIs" dxfId="48" priority="60" stopIfTrue="1" operator="equal">
      <formula>"TROCA"</formula>
    </cfRule>
  </conditionalFormatting>
  <conditionalFormatting sqref="I129">
    <cfRule type="cellIs" dxfId="47" priority="52" stopIfTrue="1" operator="equal">
      <formula>"SIM"</formula>
    </cfRule>
    <cfRule type="cellIs" dxfId="46" priority="53" stopIfTrue="1" operator="equal">
      <formula>"NÃO"</formula>
    </cfRule>
    <cfRule type="cellIs" dxfId="45" priority="54" stopIfTrue="1" operator="equal">
      <formula>"TROCA"</formula>
    </cfRule>
  </conditionalFormatting>
  <conditionalFormatting sqref="I130">
    <cfRule type="cellIs" dxfId="44" priority="49" stopIfTrue="1" operator="equal">
      <formula>"SIM"</formula>
    </cfRule>
    <cfRule type="cellIs" dxfId="43" priority="50" stopIfTrue="1" operator="equal">
      <formula>"NÃO"</formula>
    </cfRule>
    <cfRule type="cellIs" dxfId="42" priority="51" stopIfTrue="1" operator="equal">
      <formula>"TROCA"</formula>
    </cfRule>
  </conditionalFormatting>
  <conditionalFormatting sqref="I131">
    <cfRule type="cellIs" dxfId="41" priority="46" stopIfTrue="1" operator="equal">
      <formula>"SIM"</formula>
    </cfRule>
    <cfRule type="cellIs" dxfId="40" priority="47" stopIfTrue="1" operator="equal">
      <formula>"NÃO"</formula>
    </cfRule>
    <cfRule type="cellIs" dxfId="39" priority="48" stopIfTrue="1" operator="equal">
      <formula>"TROCA"</formula>
    </cfRule>
  </conditionalFormatting>
  <conditionalFormatting sqref="I132">
    <cfRule type="cellIs" dxfId="38" priority="43" stopIfTrue="1" operator="equal">
      <formula>"SIM"</formula>
    </cfRule>
    <cfRule type="cellIs" dxfId="37" priority="44" stopIfTrue="1" operator="equal">
      <formula>"NÃO"</formula>
    </cfRule>
    <cfRule type="cellIs" dxfId="36" priority="45" stopIfTrue="1" operator="equal">
      <formula>"TROCA"</formula>
    </cfRule>
  </conditionalFormatting>
  <conditionalFormatting sqref="I133:I135">
    <cfRule type="cellIs" dxfId="35" priority="40" stopIfTrue="1" operator="equal">
      <formula>"SIM"</formula>
    </cfRule>
    <cfRule type="cellIs" dxfId="34" priority="41" stopIfTrue="1" operator="equal">
      <formula>"NÃO"</formula>
    </cfRule>
    <cfRule type="cellIs" dxfId="33" priority="42" stopIfTrue="1" operator="equal">
      <formula>"TROCA"</formula>
    </cfRule>
  </conditionalFormatting>
  <conditionalFormatting sqref="I136">
    <cfRule type="cellIs" dxfId="32" priority="37" stopIfTrue="1" operator="equal">
      <formula>"SIM"</formula>
    </cfRule>
    <cfRule type="cellIs" dxfId="31" priority="38" stopIfTrue="1" operator="equal">
      <formula>"NÃO"</formula>
    </cfRule>
    <cfRule type="cellIs" dxfId="30" priority="39" stopIfTrue="1" operator="equal">
      <formula>"TROCA"</formula>
    </cfRule>
  </conditionalFormatting>
  <conditionalFormatting sqref="I137">
    <cfRule type="cellIs" dxfId="29" priority="34" stopIfTrue="1" operator="equal">
      <formula>"SIM"</formula>
    </cfRule>
    <cfRule type="cellIs" dxfId="28" priority="35" stopIfTrue="1" operator="equal">
      <formula>"NÃO"</formula>
    </cfRule>
    <cfRule type="cellIs" dxfId="27" priority="36" stopIfTrue="1" operator="equal">
      <formula>"TROCA"</formula>
    </cfRule>
  </conditionalFormatting>
  <conditionalFormatting sqref="I138:I141">
    <cfRule type="cellIs" dxfId="26" priority="31" stopIfTrue="1" operator="equal">
      <formula>"SIM"</formula>
    </cfRule>
    <cfRule type="cellIs" dxfId="25" priority="32" stopIfTrue="1" operator="equal">
      <formula>"NÃO"</formula>
    </cfRule>
    <cfRule type="cellIs" dxfId="24" priority="33" stopIfTrue="1" operator="equal">
      <formula>"TROCA"</formula>
    </cfRule>
  </conditionalFormatting>
  <conditionalFormatting sqref="I142">
    <cfRule type="cellIs" dxfId="23" priority="28" stopIfTrue="1" operator="equal">
      <formula>"SIM"</formula>
    </cfRule>
    <cfRule type="cellIs" dxfId="22" priority="29" stopIfTrue="1" operator="equal">
      <formula>"NÃO"</formula>
    </cfRule>
    <cfRule type="cellIs" dxfId="21" priority="30" stopIfTrue="1" operator="equal">
      <formula>"TROCA"</formula>
    </cfRule>
  </conditionalFormatting>
  <conditionalFormatting sqref="I143">
    <cfRule type="cellIs" dxfId="20" priority="25" stopIfTrue="1" operator="equal">
      <formula>"SIM"</formula>
    </cfRule>
    <cfRule type="cellIs" dxfId="19" priority="26" stopIfTrue="1" operator="equal">
      <formula>"NÃO"</formula>
    </cfRule>
    <cfRule type="cellIs" dxfId="18" priority="27" stopIfTrue="1" operator="equal">
      <formula>"TROCA"</formula>
    </cfRule>
  </conditionalFormatting>
  <conditionalFormatting sqref="I144">
    <cfRule type="cellIs" dxfId="17" priority="22" stopIfTrue="1" operator="equal">
      <formula>"SIM"</formula>
    </cfRule>
    <cfRule type="cellIs" dxfId="16" priority="23" stopIfTrue="1" operator="equal">
      <formula>"NÃO"</formula>
    </cfRule>
    <cfRule type="cellIs" dxfId="15" priority="24" stopIfTrue="1" operator="equal">
      <formula>"TROCA"</formula>
    </cfRule>
  </conditionalFormatting>
  <conditionalFormatting sqref="I145">
    <cfRule type="cellIs" dxfId="14" priority="19" stopIfTrue="1" operator="equal">
      <formula>"SIM"</formula>
    </cfRule>
    <cfRule type="cellIs" dxfId="13" priority="20" stopIfTrue="1" operator="equal">
      <formula>"NÃO"</formula>
    </cfRule>
    <cfRule type="cellIs" dxfId="12" priority="21" stopIfTrue="1" operator="equal">
      <formula>"TROCA"</formula>
    </cfRule>
  </conditionalFormatting>
  <conditionalFormatting sqref="I31:I67">
    <cfRule type="cellIs" dxfId="11" priority="16" stopIfTrue="1" operator="equal">
      <formula>"SIM"</formula>
    </cfRule>
    <cfRule type="cellIs" dxfId="10" priority="17" stopIfTrue="1" operator="equal">
      <formula>"NÃO"</formula>
    </cfRule>
    <cfRule type="cellIs" dxfId="9" priority="18" stopIfTrue="1" operator="equal">
      <formula>"TROCA"</formula>
    </cfRule>
  </conditionalFormatting>
  <conditionalFormatting sqref="I105">
    <cfRule type="cellIs" dxfId="8" priority="7" stopIfTrue="1" operator="equal">
      <formula>"SIM"</formula>
    </cfRule>
    <cfRule type="cellIs" dxfId="7" priority="8" stopIfTrue="1" operator="equal">
      <formula>"NÃO"</formula>
    </cfRule>
    <cfRule type="cellIs" dxfId="6" priority="9" stopIfTrue="1" operator="equal">
      <formula>"TROCA"</formula>
    </cfRule>
  </conditionalFormatting>
  <conditionalFormatting sqref="I146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I147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dataValidations count="2">
    <dataValidation type="date" allowBlank="1" showInputMessage="1" showErrorMessage="1" error="INSIRA UMA DATA NO FORMATO XX/YY/ZZZZ" sqref="G4:H5 G8:H101 G105:H136 G144:H145" xr:uid="{7724D6EE-FDDB-4210-802A-67B98ABB3463}">
      <formula1>42005</formula1>
      <formula2>47848</formula2>
    </dataValidation>
    <dataValidation type="decimal" allowBlank="1" showInputMessage="1" showErrorMessage="1" error="INSIRA APENAS NÚMEROS" sqref="F8:F145" xr:uid="{7CC2599E-2457-4FEB-BFD4-195E43031FE5}">
      <formula1>0</formula1>
      <formula2>5000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189EDA4-FE5C-451F-96BB-C86D718307A1}">
          <x14:formula1>
            <xm:f>'https://anss.sharepoint.com/sites/eq.ccade2/Documentos Compartilhados/CONTROLE DE CAPACITAÇÃO/[CONTROLE DE CAPACITAÇÃO 2021.xlsx]CNPJ'!#REF!</xm:f>
          </x14:formula1>
          <xm:sqref>I144:I145 I8:I136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 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ans</dc:creator>
  <cp:keywords/>
  <dc:description/>
  <cp:lastModifiedBy>ans</cp:lastModifiedBy>
  <cp:revision/>
  <dcterms:created xsi:type="dcterms:W3CDTF">2021-03-16T12:39:14Z</dcterms:created>
  <dcterms:modified xsi:type="dcterms:W3CDTF">2022-01-19T01:33:56Z</dcterms:modified>
  <cp:category/>
  <cp:contentStatus/>
</cp:coreProperties>
</file>