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\Downloads\Planilhas Divulgação\"/>
    </mc:Choice>
  </mc:AlternateContent>
  <xr:revisionPtr revIDLastSave="0" documentId="13_ncr:1_{EDD60F0A-859B-4F68-A3B2-FC2BB7D28B7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OVEMBRO 2021" sheetId="1" r:id="rId1"/>
  </sheets>
  <externalReferences>
    <externalReference r:id="rId2"/>
    <externalReference r:id="rId3"/>
  </externalReferences>
  <definedNames>
    <definedName name="LISTA_CNPJ">[1]Workbook!#REF!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05" i="1" l="1"/>
  <c r="N403" i="1"/>
  <c r="B403" i="1"/>
  <c r="C403" i="1" s="1"/>
</calcChain>
</file>

<file path=xl/sharedStrings.xml><?xml version="1.0" encoding="utf-8"?>
<sst xmlns="http://schemas.openxmlformats.org/spreadsheetml/2006/main" count="2891" uniqueCount="443">
  <si>
    <t>DESPESAS</t>
  </si>
  <si>
    <t>SIAPE</t>
  </si>
  <si>
    <t>SERVIDOR</t>
  </si>
  <si>
    <t>CARGO</t>
  </si>
  <si>
    <t xml:space="preserve"> NECESSIDADES ATENDIDAS</t>
  </si>
  <si>
    <t>AÇÃO DE CAPACITAÇÃO</t>
  </si>
  <si>
    <t>CH</t>
  </si>
  <si>
    <t>INÍCIO</t>
  </si>
  <si>
    <t>TÉRMINO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</si>
  <si>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</si>
  <si>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</si>
  <si>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</si>
  <si>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</si>
  <si>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</si>
  <si>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</si>
  <si>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MANUTENÇÃO DE VENCIMENTOS</t>
  </si>
  <si>
    <t>NÚMERO DO PROCESSO</t>
  </si>
  <si>
    <t>LUIZ ANTONIO NOLASCO DE FREITAS</t>
  </si>
  <si>
    <t>ESPECIALISTA EM REGULACAO</t>
  </si>
  <si>
    <t>Desenvolver competências técnicas para aplicação de ferramentas de gestão estratégica e instrumentos de governança</t>
  </si>
  <si>
    <t>MESTRADO EM SAÚDE PÚBLICA</t>
  </si>
  <si>
    <t>N/A</t>
  </si>
  <si>
    <t>FIOCRUZ</t>
  </si>
  <si>
    <t>33.781.055/0011-07</t>
  </si>
  <si>
    <t>SIM</t>
  </si>
  <si>
    <t>33910.024493/2019-88</t>
  </si>
  <si>
    <t>LAIRES CRISTINA AMORIM</t>
  </si>
  <si>
    <t>ANALISTA ADMINISTRATIVO</t>
  </si>
  <si>
    <t>Aprofundar conhecimentos relacionados à avaliação e monitoramento de políticas, sistemas e programas de saúde.</t>
  </si>
  <si>
    <t>UFMG</t>
  </si>
  <si>
    <t> 17.217.985/0001-04</t>
  </si>
  <si>
    <t>33910.033636/2019-42</t>
  </si>
  <si>
    <t>FERNANDA DE CASTRO SOUZA</t>
  </si>
  <si>
    <t>Ampliar conhecimento em estatística e econometria e implementar melhorias nos trabalhos realizados</t>
  </si>
  <si>
    <t>  MESTRADO EM MÉTODOS QUANTITATIVOS PARA DECISÃO ECONÔMICA E EMPRESARIAL</t>
  </si>
  <si>
    <t>  Instituto de Economia e Gestão - ISEG / Universidade de Lisboa</t>
  </si>
  <si>
    <t>33910.032467/2019-23</t>
  </si>
  <si>
    <t>LIDIA DO CARMO SEQUEIRA DA MOTA</t>
  </si>
  <si>
    <t>Ampliar conhecimentos sobre avaliação econômica, economia e econometria</t>
  </si>
  <si>
    <t>MESTRADO EM GESTÃO E ECONOMIA DE SERVIÇOS DE SAÚDE</t>
  </si>
  <si>
    <t>Faculdade de Economia da Universidade do Porto</t>
  </si>
  <si>
    <t>33910.022421/2019-04</t>
  </si>
  <si>
    <t>ENAP</t>
  </si>
  <si>
    <t>TECNICO ADMINISTRATIVO</t>
  </si>
  <si>
    <t>TECNICO EM REGULACAO</t>
  </si>
  <si>
    <t>MARIA CLARA SCHMIDT LYRA</t>
  </si>
  <si>
    <t>ANA THOMAZZI SUSIN</t>
  </si>
  <si>
    <t>MARCOS LINHARES GATTI</t>
  </si>
  <si>
    <t>CONTRATO TEMPORARIO - NIVEL IV</t>
  </si>
  <si>
    <t>MAK Valor Educação, Mentoria e Consultoria LTDA​</t>
  </si>
  <si>
    <t>37.629.843/0001-61</t>
  </si>
  <si>
    <t>33910.002092/2021-91</t>
  </si>
  <si>
    <t>ANA CLARA GUERRA MACHADO</t>
  </si>
  <si>
    <t>BRUNO CORTAT DE CARVALHO</t>
  </si>
  <si>
    <t>JULIANA PIRES MACHADO</t>
  </si>
  <si>
    <t>KATIA AUDI CURCI</t>
  </si>
  <si>
    <t>TECNICA EM ASSUNTOS EDUCACIONAIS</t>
  </si>
  <si>
    <t>MILTON DAYRELL LUCAS FILHO</t>
  </si>
  <si>
    <t>JULIA POMBO DA SILVA</t>
  </si>
  <si>
    <t>LISETE MANN MEDEIROS</t>
  </si>
  <si>
    <t>ENFERMEIRO</t>
  </si>
  <si>
    <t>BIANCA DA COSTA RODRIGUES DIAS</t>
  </si>
  <si>
    <t>PAULA DE ALMEIDA HASHIMOTO</t>
  </si>
  <si>
    <t>DAYSE RODRIGUES NEVES</t>
  </si>
  <si>
    <t>NAO INFORMADO</t>
  </si>
  <si>
    <t>ANS</t>
  </si>
  <si>
    <t>AMANDA BENCKE</t>
  </si>
  <si>
    <t>ANA LUIZA DOS SANTOS DE OLIVEIRA</t>
  </si>
  <si>
    <t>ANDREA BRITES PINTO E FREITAS</t>
  </si>
  <si>
    <t>CARLA CRISTINA DAS NEVES GRILO</t>
  </si>
  <si>
    <t>CARLA DE FIGUEIREDO SOARES</t>
  </si>
  <si>
    <t>CARLOS JORGE DA COSTA BARBOSA</t>
  </si>
  <si>
    <t>CASSIA MARIA GOUVEA LOPES</t>
  </si>
  <si>
    <t>CRISTIANA FERREIRA ALVES</t>
  </si>
  <si>
    <t>DANTE CASANOVA JUNIOR</t>
  </si>
  <si>
    <t>DEISE DO NASCIMENTO</t>
  </si>
  <si>
    <t>DOMINIC BIGATE LOURENCO</t>
  </si>
  <si>
    <t>CONTRATO TEMPORARIO - NIVEL III</t>
  </si>
  <si>
    <t>ELISAMA BOMFIM DE SOUZA</t>
  </si>
  <si>
    <t>ELIZABETH MARINA FRANCISCO AMARAL</t>
  </si>
  <si>
    <t>FABIO KAZUO MATSUMOTO</t>
  </si>
  <si>
    <t>GAYA MARINHO DE OLIVEIRA</t>
  </si>
  <si>
    <t>IVONE DOS SANTOS SANTANNA DA SILVA</t>
  </si>
  <si>
    <t>JOHNNY DOS SANTOS VENTURA</t>
  </si>
  <si>
    <t>JONATAS CASTRO DOS SANTOS</t>
  </si>
  <si>
    <t>JOSE RENE FERREIRA MARTINS E SILVA</t>
  </si>
  <si>
    <t>JOSELITA DIAS DA SILVA</t>
  </si>
  <si>
    <t>LUANA CALDAS DE SOUZA</t>
  </si>
  <si>
    <t>LUIZ FELIPE DA ROCHA GONCALVES</t>
  </si>
  <si>
    <t>MAIRA NASCIMENTO PINHEIRO</t>
  </si>
  <si>
    <t>MARIA DA CONCEICAO ALVES GOMES</t>
  </si>
  <si>
    <t>MARIA DO CARMO SOARES DA SILVA</t>
  </si>
  <si>
    <t>MARIANA SAAVEDRA CALE DA COSTA</t>
  </si>
  <si>
    <t>MARISA FERREIRA CAVALCANTI</t>
  </si>
  <si>
    <t>MARLUCE CRISTINA IOTTE DE ALMEIDA CHRISPIM</t>
  </si>
  <si>
    <t>MARTA SUNDFELD</t>
  </si>
  <si>
    <t>MICHELLE DE MELO MARTINS</t>
  </si>
  <si>
    <t>NADIA REGINA DA SILVA PINTO</t>
  </si>
  <si>
    <t>NAILA DE OLIVEIRA DA SILVA</t>
  </si>
  <si>
    <t>REGINA VOLPINI CASTANHEIRO DE CARVALHO COSTA</t>
  </si>
  <si>
    <t>RENATA PEREIRA FERREIRA</t>
  </si>
  <si>
    <t>ROSENA MARIA BASTOS DE MELO</t>
  </si>
  <si>
    <t>OPERADOR DE COMPUTACAO</t>
  </si>
  <si>
    <t>TATIANA VELASCO</t>
  </si>
  <si>
    <t>THAIS ASQUINI COSTA</t>
  </si>
  <si>
    <t>CARLA VALERIA CAZARIM GODOY</t>
  </si>
  <si>
    <t>IVNA MAURO CRUZ</t>
  </si>
  <si>
    <t>ANDREA DE SOUZA CAZES</t>
  </si>
  <si>
    <t>JOSE FELIPE RIANI COSTA</t>
  </si>
  <si>
    <t>GUSTAVO DE BARROS MACIEIRA</t>
  </si>
  <si>
    <t>ANDRE DOS SANTOS FIUZA</t>
  </si>
  <si>
    <t>MARCIA WERLANG LUNKES</t>
  </si>
  <si>
    <t>PRISCILA MONTEIRO ESPONTON</t>
  </si>
  <si>
    <t>WALERIA HELENA ARAUJO FERNANDES</t>
  </si>
  <si>
    <t>ROBERTO LUIZ PINEL DIAS</t>
  </si>
  <si>
    <t>DRUCILLA BARRETO DINIZ</t>
  </si>
  <si>
    <t>ALDINEIA FERREIRA DE SOUSA</t>
  </si>
  <si>
    <t>ERICA GUTIERREZ ROCHA</t>
  </si>
  <si>
    <t>ALINE SATHLER PEREIRA DE SOUZA MAIA</t>
  </si>
  <si>
    <t>CELINA MARIA FERRO DE OLIVEIRA</t>
  </si>
  <si>
    <t>ANALISTA DE SISTEMA</t>
  </si>
  <si>
    <t>FLAVIA CRISTINA CORDEIRO BIESBROECK</t>
  </si>
  <si>
    <t>LUIZ ANTONIO DE MOURA DIAS</t>
  </si>
  <si>
    <t>PATRICIA BATISTA CARREIRO VIDAL</t>
  </si>
  <si>
    <t>JANAINA FERREIRA DA SILVA</t>
  </si>
  <si>
    <t>EDUARDO HENRIQUE DE ASSUMPCAO PEREIRA</t>
  </si>
  <si>
    <t>MELISSA SILVA MENEZES</t>
  </si>
  <si>
    <t>JACSON HINZELMANN</t>
  </si>
  <si>
    <t>Capacitação e atualização para atuação como unidade demandante que instrui os processos das contratações administrativas da unidade, envolvendo legislação legal e infralegal de conhecimento importante.</t>
  </si>
  <si>
    <t>ANDREA CARLESSO LOZER</t>
  </si>
  <si>
    <t>JOAO BENJAMIN DE CAMPOS AMARO</t>
  </si>
  <si>
    <t>DANIELA MONTEIRO BRAGA</t>
  </si>
  <si>
    <t>Ampliação de conhecimentos sobre princípios e aplicações da LGPD</t>
  </si>
  <si>
    <t>33910.008117/2021-61</t>
  </si>
  <si>
    <t>ADRIANO FERREIRA DE OLIVEIRA</t>
  </si>
  <si>
    <t>ALLAN MARCELO MORAES NOGUEIRA</t>
  </si>
  <si>
    <t>BARBARA KIRCHNER CORREA RIBAS</t>
  </si>
  <si>
    <t>MARIA PAULA MARTINS GUERREIRO</t>
  </si>
  <si>
    <t>CARLOS EDUARDO XIMENES VIANA</t>
  </si>
  <si>
    <t>CATIA MANTINI</t>
  </si>
  <si>
    <t>LAILA MOREIRA NOGUEIRA DOS SANTOS</t>
  </si>
  <si>
    <t>LUIZ RICARDO TRINDADE BACELLAR</t>
  </si>
  <si>
    <t>PAULA FEITOSA SOUZA ANDRADE</t>
  </si>
  <si>
    <t>PAULO DUTRA VIEIRA NETO</t>
  </si>
  <si>
    <t>RENATA VALADARES MACIEL</t>
  </si>
  <si>
    <t>INTRODUÇÃO À LEI BRASILEIRA DE PROTEÇÃO DE DADOS PESSOAIS</t>
  </si>
  <si>
    <t>MARCILENE MOREIRA BATISTA DO VALE</t>
  </si>
  <si>
    <t>UNIEDUCAR</t>
  </si>
  <si>
    <t>05.569.970/0001-26</t>
  </si>
  <si>
    <t>Capacitação em virtude de alterações recentes na legislação trabalhista e previdenciária e os impacots na fiscalização de contratos administrativos que envolvem mão-de-obra terceirizadao.</t>
  </si>
  <si>
    <t>GIZELE TOLEDO DE OLIVEIRA</t>
  </si>
  <si>
    <t>CRISTIANE BRANCO VIDAL BUSTAMANTE</t>
  </si>
  <si>
    <t>CLAUDIA MARIA RESTUM CORREA DE SA</t>
  </si>
  <si>
    <t>ELISABETH ANDREA COVRE ALVES</t>
  </si>
  <si>
    <t>ESPECIALISTA EM POLITICAS PUBLICAS E GESTAO GOVERNAMENTAL</t>
  </si>
  <si>
    <t>MARIANA DE SOUZA SILVA FERNANDES</t>
  </si>
  <si>
    <t>PAULA GABRIELA SANTOS FREITAS</t>
  </si>
  <si>
    <t>ARI CORREA DE JESUS</t>
  </si>
  <si>
    <t>Capacitar o servidor para o desenvolvimento de metodologia de avaliação em saúde baseada na geração de valor ao paciente</t>
  </si>
  <si>
    <t>CARLA VALERIA MARTINS RODRIGUES</t>
  </si>
  <si>
    <t>FLAVIA HARUMI RAMOS TANAKA</t>
  </si>
  <si>
    <t>GRAZIELA SOARES SCALERCIO</t>
  </si>
  <si>
    <t>MARIA INES PEREIRA DOS SANTOS</t>
  </si>
  <si>
    <t>MARIA THEREZA CAROLINA DE SOUZA GOUVEIA</t>
  </si>
  <si>
    <t>PATRICIA SOARES DE MORAES</t>
  </si>
  <si>
    <t>PRISCILLA BRASILEIRO CONSTANTINO</t>
  </si>
  <si>
    <t>RENATA GASPARELLO DE ALMEIDA</t>
  </si>
  <si>
    <t>RENATA NACIF DE TOLEDO PIZA</t>
  </si>
  <si>
    <t>ROSANA VIEIRA DAS NEVES</t>
  </si>
  <si>
    <t>FELIPE PASQUOTTO BORGES</t>
  </si>
  <si>
    <t>JACKELINE DAS NEVES PARADELA</t>
  </si>
  <si>
    <t>JOSE BRUNO DE ALENCAR PINTO</t>
  </si>
  <si>
    <t>RONALDO DE MELO</t>
  </si>
  <si>
    <t>ALEXANDRE SPIGUEL FERNANDES DE SANT ANNA</t>
  </si>
  <si>
    <t>ALINE ANGELA GAMA MUNIZ</t>
  </si>
  <si>
    <t>BRUNO ARAUJO RAMALHO</t>
  </si>
  <si>
    <t>LUIZ GUSTAVO MEIRA HOMRICH</t>
  </si>
  <si>
    <t>MARCIA FERNANDES DE ASSIS</t>
  </si>
  <si>
    <t>FABIO FURQUIM WERNECK XAVIER</t>
  </si>
  <si>
    <t>CLAUDIA SILVA AQUINO</t>
  </si>
  <si>
    <t>ALINE MONTE DE MESQUITA</t>
  </si>
  <si>
    <t>MARCOS ANTONIO DIAS DE ALBUQUERQUE</t>
  </si>
  <si>
    <t>ADENOR ALMEIDA PIMENTA FILHO</t>
  </si>
  <si>
    <t>ANDRE LUCAS ALVES</t>
  </si>
  <si>
    <t>ADRIANA SUZANO DE CAMARGO CASTRO</t>
  </si>
  <si>
    <t>PROCURADOR</t>
  </si>
  <si>
    <t>HERIVELTO FERRAZ JUNIOR</t>
  </si>
  <si>
    <t>JULIO CESAR TINOCO ALVES</t>
  </si>
  <si>
    <t>MARIA ALICE MALHEIRO DO AMARAL FERREIRA LOPES</t>
  </si>
  <si>
    <t>MARIA ISABEL MOURA DE DEUS</t>
  </si>
  <si>
    <t>MARIA ANTONIETA ALMEIDA PIMENTA</t>
  </si>
  <si>
    <t>NATALY CORREIA DA SILVA</t>
  </si>
  <si>
    <t>ANALISTA III</t>
  </si>
  <si>
    <t>PEDRO HENRIQUE PORTUGAL DE SOUSA</t>
  </si>
  <si>
    <t>SONIA MARIA MARINHO DE SOUZA</t>
  </si>
  <si>
    <t>WLADMIR VENTURA DE SOUZA</t>
  </si>
  <si>
    <t>ALINE GOUVEA TRIUNFO</t>
  </si>
  <si>
    <t>ALEXANDRA DE ALENCAR RODRIGUES</t>
  </si>
  <si>
    <t>LARISSA DE MORAES MOREIRA</t>
  </si>
  <si>
    <t>JANIZE MONTEIRO DA SILVA</t>
  </si>
  <si>
    <t>MIRIAN CARVALHO LOPES</t>
  </si>
  <si>
    <t>ANTONIO GOMES CORDEIRO</t>
  </si>
  <si>
    <t>MARCOS VASSALO GARRIDO</t>
  </si>
  <si>
    <t>AGDA PELLI</t>
  </si>
  <si>
    <t>FLORINDA DOS REIS LEAL</t>
  </si>
  <si>
    <t>MELISSA CARVALHO DA SILVA</t>
  </si>
  <si>
    <t>ANGELA FERREIRA LUGAO DA SILVA</t>
  </si>
  <si>
    <t>ESPECIALISTA EM REGULAÇÃO</t>
  </si>
  <si>
    <t>ADRIANA BION WANDERLEY</t>
  </si>
  <si>
    <t>ANA CRISTINA PEREIRA LOPES</t>
  </si>
  <si>
    <t>Ampliar e atualizar o conhecimento em Processo Civil</t>
  </si>
  <si>
    <t>07.916.897/0001-47</t>
  </si>
  <si>
    <t>33910.037236/2021-21</t>
  </si>
  <si>
    <t>CHRISTIAN MATTOS BARROSO</t>
  </si>
  <si>
    <t>Instruir servidores sobre normas aplicáveis ao serviço público</t>
  </si>
  <si>
    <t>Conhecer as atualizações do Código de Processo Civil, tendo em vista o acompanhamento das liquidações extrajudiciais perante o Poder Judiciário.</t>
  </si>
  <si>
    <t>JANINE SANT ANA TAVARES</t>
  </si>
  <si>
    <t>JOAO BOAVENTURA BRANCO DE MATOS</t>
  </si>
  <si>
    <t>Complementar conhecimentos a partir do Novo Código Processual Civil</t>
  </si>
  <si>
    <t>LUCIANA SANTOS FIGUEIRA</t>
  </si>
  <si>
    <t>Atualização e aperfeiçoamento técnico para análise de processos administrativos sancionadores.</t>
  </si>
  <si>
    <t>MARIA CECILIA CORDEIRO DE OLIVEIRA</t>
  </si>
  <si>
    <t>PAULA DOLABELA DE LIMA RAEMY RANGEL</t>
  </si>
  <si>
    <t>ROBERTA SOARES DA ROCHA TENORIO</t>
  </si>
  <si>
    <t>FUNDAÇÃO BRADESCO</t>
  </si>
  <si>
    <t>60.701.521/0001-06</t>
  </si>
  <si>
    <t>DIREITO PROCESSUAL CIVIL MODULO: VII - RECURSOS E PROCESSOS NOS TRIBUNAIS</t>
  </si>
  <si>
    <t>BERGSON MACARIO COSTA</t>
  </si>
  <si>
    <t>MICHELLE DA SILVEIRA BARBOSA</t>
  </si>
  <si>
    <t>Atualizar os servidores nas novas técnicas, normas e metodologias em Gestão de Riscos e Governança.</t>
  </si>
  <si>
    <t>GESTÃO DE RISCOS</t>
  </si>
  <si>
    <t>33910.029794/2021-12</t>
  </si>
  <si>
    <t>PRISCILA ROSA VASCO DA SILVA</t>
  </si>
  <si>
    <t>MARIANA CORREA DE CARVALHO MELIM</t>
  </si>
  <si>
    <t>Ampliar conhecimento referente a ferramenta Excel</t>
  </si>
  <si>
    <t>CYNTHIA BELTRAO DE SOUZA GUERRA CURADO</t>
  </si>
  <si>
    <t>DEBORA DE PAULA PEREIRA</t>
  </si>
  <si>
    <t>EDIBALDO HOMOBONO</t>
  </si>
  <si>
    <t>FERNANDA SANTOS FERNANDES</t>
  </si>
  <si>
    <t>JOAO PAULO PEREIRA</t>
  </si>
  <si>
    <t>LEANDRO DA SILVA SOARES</t>
  </si>
  <si>
    <t>Atualização na área de direito processual civil, tendo em vista a utilização de dispositivos do CPC para salvaguardar bens impenhoráveis da indisponibilidade de bens.</t>
  </si>
  <si>
    <t>GUILHERME MANUEL DA SILVA</t>
  </si>
  <si>
    <t>WANESSA MORAIS DE ARAUJO</t>
  </si>
  <si>
    <t>MARIA TEREZA DE MARSILLAC PASINATO</t>
  </si>
  <si>
    <t>PAULA GIOVANA IORIO COELHO</t>
  </si>
  <si>
    <t>SABRINA FELIZZOLA SOUZA MURO</t>
  </si>
  <si>
    <t>CLAUDIA AKEMI RAMOS TANAKA</t>
  </si>
  <si>
    <t>JAILSON BARRETO MARQUES</t>
  </si>
  <si>
    <t>GISELE VILLELA ARAUJO SILVEIRA</t>
  </si>
  <si>
    <t>JOSE ESTEVAM LOPES CORTEZ DA SILVA FREITAS</t>
  </si>
  <si>
    <t>INSTITUTO DANNEMANN SIEMSEN</t>
  </si>
  <si>
    <t>DIVULGAÇÃO DE DESPESAS COM AÇÕES DE CAPACITAÇÃO -  NOVEMBRO  2021</t>
  </si>
  <si>
    <t>ANA PAULA SILVA CAVALCANTE</t>
  </si>
  <si>
    <t>CURSO AVANÇADO - MODELOS DE REMUNERAÇÃO BASEADOS EM VALOR</t>
  </si>
  <si>
    <t>CARLA DE ALMEIDA DEL DUCCA</t>
  </si>
  <si>
    <t>JORGE EDUARDO VIEIRA</t>
  </si>
  <si>
    <t>FREDERICO YASUO NORITOMI</t>
  </si>
  <si>
    <t>CRISTIANO DOS REIS MOURA</t>
  </si>
  <si>
    <t>LIZZIE KAREN DO CARMO NERI</t>
  </si>
  <si>
    <t>MAURICIO CORREIA SANTANA</t>
  </si>
  <si>
    <t>PAULO COELHO VENTURA PINTO</t>
  </si>
  <si>
    <t>ROBSON DE OLIVEIRA FARIA</t>
  </si>
  <si>
    <t>ROGERIO NASCIMENTO DE OLIVEIRA</t>
  </si>
  <si>
    <t>FERNANDO LUIZ PEIXOTO GUIMARAES</t>
  </si>
  <si>
    <t>Gerar conhecimento para desenvolvimento de pensamento sistemico, especialmente voltados para solução de situação-problema com abordagens de inovação em contextos de processos regulatórios e transformação digital.</t>
  </si>
  <si>
    <t>SEMINÁRIO ANS DIGITAL</t>
  </si>
  <si>
    <t>33910.037778/2021-01</t>
  </si>
  <si>
    <t>ALEX URTADO ABREU</t>
  </si>
  <si>
    <t>ALEXANDRE SOARES BASTOS</t>
  </si>
  <si>
    <t>ANA PAULA SANTIAGO DE SANTANA</t>
  </si>
  <si>
    <t>ANGELA DE ARAUJO CANTONI</t>
  </si>
  <si>
    <t>BRUNO DE PAULA SOARES</t>
  </si>
  <si>
    <t>CARINA ALVES FERREIRA TOMITA</t>
  </si>
  <si>
    <t>CARMEN LETICIA PINTO DOS SANTOS SCHONBORN</t>
  </si>
  <si>
    <t>CLAUDIA SOARES ZOUAIN</t>
  </si>
  <si>
    <t>DANIEL ISHEN MAIA FU</t>
  </si>
  <si>
    <t>DANIELLE MARA RIBEIRO SCHMIDT</t>
  </si>
  <si>
    <t>ELAINE DE ANDRADE GOULART</t>
  </si>
  <si>
    <t>EUNICE MOURA DALLE</t>
  </si>
  <si>
    <t>FABIO GOMES LEAL</t>
  </si>
  <si>
    <t>FRANCISCO EDILBERTO GOMES BONFIM</t>
  </si>
  <si>
    <t>GABRIELA MENEZES GATTO</t>
  </si>
  <si>
    <t>GUSTAVO ADOLFO ROCHA GRANADO</t>
  </si>
  <si>
    <t>GUSTAVO FERREIRA MARQUES</t>
  </si>
  <si>
    <t>HEITOR FRANCO WERNECK</t>
  </si>
  <si>
    <t>IONE DALTRO DA SILVA</t>
  </si>
  <si>
    <t>ISABELLA BRIZZANTE ECKSTEIN DE FREITAS</t>
  </si>
  <si>
    <t>IZABEL CRISTINA DE SOUZA ZANI</t>
  </si>
  <si>
    <t>JAIME CESAR RIBEIRO LOPES</t>
  </si>
  <si>
    <t>JANAINA NOMINATO DE OLIVEIRA</t>
  </si>
  <si>
    <t>JONATAS BARBOSA XAVIER</t>
  </si>
  <si>
    <t>KELMO RAMIRES TEIXEIRA GAVIAO</t>
  </si>
  <si>
    <t>LARA SOARES DINIZ</t>
  </si>
  <si>
    <t>LUCIANO MUNIZ OLIVEIRA</t>
  </si>
  <si>
    <t>LUIS GONZAGA AMORIM LUZ CORONEL</t>
  </si>
  <si>
    <t>LUIZ EDUARDO DE SOUZA VIEIRA</t>
  </si>
  <si>
    <t>MARIA RACHEL JASMIM DE AGUIAR SERAFINI</t>
  </si>
  <si>
    <t>MELINA TEJO CANEDO</t>
  </si>
  <si>
    <t>NADIA VENDRUSCOLO PIONER</t>
  </si>
  <si>
    <t>NINA MARIA ZANDER</t>
  </si>
  <si>
    <t>PATRICIA MARIA LOPES VIEIRA PEIXOTO</t>
  </si>
  <si>
    <t>PAULO FERNANDO MELO VIEIRA</t>
  </si>
  <si>
    <t>ROBERTO SILVA DE ARAUJO</t>
  </si>
  <si>
    <t>ROBSON BARRETO DA CRUZ</t>
  </si>
  <si>
    <t>RODRIGO CESAR FERREIRA DA CRUZ</t>
  </si>
  <si>
    <t>RUBIA PINHEIRO DA ROSA SHIMIZU</t>
  </si>
  <si>
    <t>SANYA FRANCO RUELA</t>
  </si>
  <si>
    <t>SERGIO OLIVEIRA COSTA JUNIOR</t>
  </si>
  <si>
    <t>SIMONE FRISANCO DE OLIVEIRA</t>
  </si>
  <si>
    <t>TANARA RODRIGUES FEIJO</t>
  </si>
  <si>
    <t>TIAGO SILVEIRA NAGEL</t>
  </si>
  <si>
    <t>VANIA CRISTINA DOS SANTOS TAVARES</t>
  </si>
  <si>
    <t>VIVIANE MARIA ALVES DE CARVALHO</t>
  </si>
  <si>
    <t>WALDIR LENZ JUNIOR</t>
  </si>
  <si>
    <t>WESLEY PAULO BARBOSA CRUZ</t>
  </si>
  <si>
    <t>Compartilhar experiências e instrumentos para disseminação da ética na Agência</t>
  </si>
  <si>
    <t>VI SEMINÁRIO ANUAL PARA ÉTICA E DISCIPLINA DA ANS 2021</t>
  </si>
  <si>
    <t>33910.018656/2021-16</t>
  </si>
  <si>
    <t>IGNACIO HENRIQUES TENORIO SECO</t>
  </si>
  <si>
    <t>MICHEL BAUM</t>
  </si>
  <si>
    <t>CRISTINA NOBUKO ONO</t>
  </si>
  <si>
    <t>PABLO GARCIA ALVES</t>
  </si>
  <si>
    <t>LUIZA WEHBE SABINO</t>
  </si>
  <si>
    <t>PAULO ROBERTO VANDERLEI REBELLO FILHO</t>
  </si>
  <si>
    <t>DIRETOR</t>
  </si>
  <si>
    <t>TULIO MARCUS DE OLIVEIRA GONCALVES</t>
  </si>
  <si>
    <t>JEANE REGINA DE OLIVEIRA MACHADO</t>
  </si>
  <si>
    <t>PEDRO DA SILVEIRA VILLELA</t>
  </si>
  <si>
    <t>VINICIUS MARTINS TRUGILHO DOS SANTOS</t>
  </si>
  <si>
    <t>WASHINGTON PEREIRA DA CUNHA</t>
  </si>
  <si>
    <t>EDUARDO DE SOUZA ONITSUKA</t>
  </si>
  <si>
    <t>RODRIGO TUBARAO DOS SANTOS</t>
  </si>
  <si>
    <t>ANA CECILIA DE SA CAMPELLO FAVERET</t>
  </si>
  <si>
    <t>PATRICIA LEAO VIEIRA DE ALMEIDA SILVA</t>
  </si>
  <si>
    <t>MARCIA MARIA FURIATTI DE OLIVEIRA GAMO</t>
  </si>
  <si>
    <t>GISELLE FERNANDES CALAZANS</t>
  </si>
  <si>
    <t>LUCIENE PINHEIRO CAPRA</t>
  </si>
  <si>
    <t>PLACIDO CARVALHO CATUNDA DA CRUZ</t>
  </si>
  <si>
    <t>CRISTIANE JULIANELLI ARRUDA</t>
  </si>
  <si>
    <t>CARLOS EDUARDO MENEZES DE REZENDE</t>
  </si>
  <si>
    <t>PATRICIA NASCIMENTO GOES</t>
  </si>
  <si>
    <t>EUNICIO LAINA SOARES</t>
  </si>
  <si>
    <t>LUCIANA FINELLI BARROS</t>
  </si>
  <si>
    <t>MARIANA RANGEL DA COSTA</t>
  </si>
  <si>
    <t>JULIANA VENANCIO DE SOUZA VALLE</t>
  </si>
  <si>
    <t>FREDERICO VILLELA CHEIN CORTEZ</t>
  </si>
  <si>
    <t>BRUNA ALESSANDRA VALE DELOCCO</t>
  </si>
  <si>
    <t>PATRICIA ERTHAL MACHADO</t>
  </si>
  <si>
    <t>DEBORA MALTEZ FARIAS COSTA</t>
  </si>
  <si>
    <t>RODOLFO NOGUEIRA DA CUNHA</t>
  </si>
  <si>
    <t>ANA CECILIA PRIMAVERA VIEGAS</t>
  </si>
  <si>
    <t>JOSE CANDIDO MONTEIRO BARBOSA</t>
  </si>
  <si>
    <t>LEONARDO MONTEIRO BORLOT</t>
  </si>
  <si>
    <t>WASHINGTON OLIVEIRA ALVES</t>
  </si>
  <si>
    <t>JULIO CESAR LAURENTINO DI MAIO</t>
  </si>
  <si>
    <t>RICARDO CAMACHO CAMPELLO</t>
  </si>
  <si>
    <t>FABRICIA GOLTARA VASCONCELLOS FAEDRICH</t>
  </si>
  <si>
    <t>SURIETTE APOLINARIO DOS SANTOS</t>
  </si>
  <si>
    <t>MARCIO MARQUES PERRUT</t>
  </si>
  <si>
    <t>FLAVIA ROBERTA ALVES NUNES GOMES</t>
  </si>
  <si>
    <t>VICTOR DE SOUZA KOUTSOUKOS</t>
  </si>
  <si>
    <t>BIANCA DANTAS LOUREIRO</t>
  </si>
  <si>
    <t>DANIELE RODRIGUES CAMPOS</t>
  </si>
  <si>
    <t>DIREITO PROCESSUAL CIVIL MODULO: IV - TUTELAS PROVISORIAS E REPERCUSÕES PROCESSUAIS</t>
  </si>
  <si>
    <t>ALEXANDRE GOMES GONCALVES</t>
  </si>
  <si>
    <t>PATRICIA PEREIRA VIANA</t>
  </si>
  <si>
    <t>DIREITO PROCESSUAL CIVIL MODULO: V - PRODUÇÃO ANTECIPADA DE PROVA: LITIGANCIA ESTRATEGICA</t>
  </si>
  <si>
    <t>Atualizar conhecimentos em direito civil, notadamente em questões em que a ANS é parte processual,  são importantes para qualificar o auxílio técnico à PROGE nos assuntos de competência da DIGES.</t>
  </si>
  <si>
    <t>Ampliar conhecimentos sobre avaliação de desempenho por competências para elaboração do projeto de implantação da Gestão por Competências na ANS</t>
  </si>
  <si>
    <t>GESTÃO POR COMPETENCIA</t>
  </si>
  <si>
    <t>33910.023942/2021-95</t>
  </si>
  <si>
    <t>Conhecer novas metodologias ativas, imersivas e inovadoras a serem aplicadas no desenvolvimento de soluções de aprendizagem</t>
  </si>
  <si>
    <t xml:space="preserve">TRILHA DE CONHECIMENTO, METODOLOGIAS ATIVAS, DESIGN THINKING </t>
  </si>
  <si>
    <t>EXCEL BASICO</t>
  </si>
  <si>
    <t>EXCEL INTERMEDIARIO</t>
  </si>
  <si>
    <t>NOVA LEI DAS LICITAÇÕES</t>
  </si>
  <si>
    <t>33910.028243/2021-31</t>
  </si>
  <si>
    <t>Capacitação em virtude de alterações recentes na legislação trabalhista e previdenciária e os impacots na fiscalização de contratos administrativos que envolvem mão-de-obra terceirizada.</t>
  </si>
  <si>
    <t>LEGISLAÇÃO TRABALHISTA</t>
  </si>
  <si>
    <t>CALCULOS TRABALHISTAS</t>
  </si>
  <si>
    <t>Capacitar servidores em Tecnologias da Informação</t>
  </si>
  <si>
    <t>NOVAS TECNOLOGIAS PARA TRANSFORMAÇÃO DIGITAL</t>
  </si>
  <si>
    <t>33910.030618/2021-23</t>
  </si>
  <si>
    <t xml:space="preserve">FUNDAMENTOS DA TRANSFORMAÇÃO DIGITAL </t>
  </si>
  <si>
    <t>Ampliar conhecimentos sobre comunicação digital, gestão de redes sociais e plataformas colaborativas.</t>
  </si>
  <si>
    <t>PRIMEIROS PASSOS LINGUAGEM SIMPLES</t>
  </si>
  <si>
    <t>Aprimorar conhecimentos sobre saúde pública, visando a perspectiva da garantia de qualidade do serviço ao beneficiário</t>
  </si>
  <si>
    <t>A SAUDE E A CONSTITUIÇÃO FEDERAL</t>
  </si>
  <si>
    <t>33910.030196/2021-96</t>
  </si>
  <si>
    <t>Transformar serviços para o ambiente digital</t>
  </si>
  <si>
    <t>NOVEMBRO</t>
  </si>
  <si>
    <t>07.916.897/0001-48</t>
  </si>
  <si>
    <t>07.916.897/0001-49</t>
  </si>
  <si>
    <t>07.916.897/0001-50</t>
  </si>
  <si>
    <t>07.916.897/0001-51</t>
  </si>
  <si>
    <t>07.916.897/0001-52</t>
  </si>
  <si>
    <t>07.916.897/0001-53</t>
  </si>
  <si>
    <t>07.916.897/0001-54</t>
  </si>
  <si>
    <t>07.916.897/0001-55</t>
  </si>
  <si>
    <t>07.916.897/0001-56</t>
  </si>
  <si>
    <t>07.916.897/0001-57</t>
  </si>
  <si>
    <t>07.916.897/0001-58</t>
  </si>
  <si>
    <t>07.916.897/0001-59</t>
  </si>
  <si>
    <t>07.916.897/0001-60</t>
  </si>
  <si>
    <t>07.916.897/0001-61</t>
  </si>
  <si>
    <t>07.916.897/0001-62</t>
  </si>
  <si>
    <t>07.916.897/0001-63</t>
  </si>
  <si>
    <t>07.916.897/0001-64</t>
  </si>
  <si>
    <t>07.916.897/0001-65</t>
  </si>
  <si>
    <t>07.916.897/0001-66</t>
  </si>
  <si>
    <t>07.916.897/0001-67</t>
  </si>
  <si>
    <t>07.916.897/0001-68</t>
  </si>
  <si>
    <t>07.916.897/0001-69</t>
  </si>
  <si>
    <t>07.916.897/0001-70</t>
  </si>
  <si>
    <t>07.916.897/0001-71</t>
  </si>
  <si>
    <t>07.916.897/0001-72</t>
  </si>
  <si>
    <t>07.916.897/0001-73</t>
  </si>
  <si>
    <t>07.916.897/0001-74</t>
  </si>
  <si>
    <t>07.916.897/0001-75</t>
  </si>
  <si>
    <t>07.916.897/0001-76</t>
  </si>
  <si>
    <t>07.916.897/0001-77</t>
  </si>
  <si>
    <t>07.916.897/0001-78</t>
  </si>
  <si>
    <t>07.916.897/0001-79</t>
  </si>
  <si>
    <t>07.916.897/0001-80</t>
  </si>
  <si>
    <t>07.916.897/0001-81</t>
  </si>
  <si>
    <t>07.916.897/0001-82</t>
  </si>
  <si>
    <t>07.916.897/0001-83</t>
  </si>
  <si>
    <t>07.916.897/0001-84</t>
  </si>
  <si>
    <t>07.916.897/0001-85</t>
  </si>
  <si>
    <t>07.916.897/0001-86</t>
  </si>
  <si>
    <t>07.916.897/0001-87</t>
  </si>
  <si>
    <t>07.916.897/0001-88</t>
  </si>
  <si>
    <t>07.916.897/0001-89</t>
  </si>
  <si>
    <t>07.916.897/0001-90</t>
  </si>
  <si>
    <t>07.916.897/0001-91</t>
  </si>
  <si>
    <t>07.916.897/0001-92</t>
  </si>
  <si>
    <t>07.916.897/0001-93</t>
  </si>
  <si>
    <t>criar e manter estratégias e ações regulatórias e jurídicas no âmbito da saúde suplementar, ma modalidade de educação formal, com a indicação da ação de capacitação de pós-graduação em direito</t>
  </si>
  <si>
    <t>MESTRADO EM DIREITO</t>
  </si>
  <si>
    <t>FUMEC</t>
  </si>
  <si>
    <t>33910.033847/2020-19</t>
  </si>
  <si>
    <t>17.178.195/0001-67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</si>
</sst>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000&quot;.&quot;000&quot;.&quot;000&quot;/&quot;0000\-00"/>
    <numFmt numFmtId="165" formatCode="&quot;R$&quot;\ #,##0.00"/>
    <numFmt numFmtId="166" formatCode="d/m/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/>
    <xf numFmtId="43" fontId="2" fillId="2" borderId="6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165" fontId="0" fillId="0" borderId="1" xfId="0" applyNumberFormat="1" applyBorder="1"/>
    <xf numFmtId="0" fontId="4" fillId="3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 wrapText="1"/>
    </xf>
    <xf numFmtId="8" fontId="7" fillId="5" borderId="7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165" fontId="4" fillId="3" borderId="7" xfId="1" applyNumberFormat="1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14" fontId="4" fillId="3" borderId="8" xfId="0" applyNumberFormat="1" applyFont="1" applyFill="1" applyBorder="1" applyAlignment="1">
      <alignment horizont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5" fontId="4" fillId="3" borderId="8" xfId="1" applyNumberFormat="1" applyFont="1" applyFill="1" applyBorder="1" applyAlignment="1">
      <alignment horizontal="center" wrapText="1"/>
    </xf>
    <xf numFmtId="165" fontId="5" fillId="3" borderId="8" xfId="1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wrapText="1"/>
    </xf>
    <xf numFmtId="14" fontId="4" fillId="3" borderId="7" xfId="0" applyNumberFormat="1" applyFont="1" applyFill="1" applyBorder="1" applyAlignment="1">
      <alignment horizont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5" fontId="5" fillId="3" borderId="7" xfId="1" applyNumberFormat="1" applyFont="1" applyFill="1" applyBorder="1" applyAlignment="1">
      <alignment horizontal="center" vertical="center" wrapText="1"/>
    </xf>
    <xf numFmtId="166" fontId="4" fillId="3" borderId="7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14" fontId="4" fillId="3" borderId="6" xfId="0" applyNumberFormat="1" applyFont="1" applyFill="1" applyBorder="1" applyAlignment="1">
      <alignment horizont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5" fontId="4" fillId="3" borderId="6" xfId="1" applyNumberFormat="1" applyFont="1" applyFill="1" applyBorder="1" applyAlignment="1">
      <alignment horizontal="center" wrapText="1"/>
    </xf>
    <xf numFmtId="165" fontId="5" fillId="3" borderId="6" xfId="1" applyNumberFormat="1" applyFont="1" applyFill="1" applyBorder="1" applyAlignment="1">
      <alignment horizontal="center" vertical="center" wrapText="1"/>
    </xf>
    <xf numFmtId="166" fontId="4" fillId="3" borderId="6" xfId="0" applyNumberFormat="1" applyFont="1" applyFill="1" applyBorder="1" applyAlignment="1">
      <alignment horizontal="center" wrapText="1"/>
    </xf>
    <xf numFmtId="14" fontId="4" fillId="3" borderId="1" xfId="0" quotePrefix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4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s/Downloads/Workboo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ss.sharepoint.com/sites/eq.ccade2/Documentos%20Compartilhados/CONTROLE%20DE%20CAPACITA&#199;&#195;O/CONTROLE%20DE%20CAPACITA&#199;&#195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CAPACITAÇÃO 2021"/>
      <sheetName val="LICENÇA CAPACITAÇÃO 2021"/>
      <sheetName val="SERVIDORES"/>
      <sheetName val="CNPJ"/>
      <sheetName val="LICITAÇÃO"/>
      <sheetName val="VALIDAÇÃO MACRO_MICRO"/>
      <sheetName val="Não Utilizar Licença Capacitaçã"/>
    </sheetNames>
    <sheetDataSet>
      <sheetData sheetId="0" refreshError="1"/>
      <sheetData sheetId="1" refreshError="1"/>
      <sheetData sheetId="2">
        <row r="1">
          <cell r="A1" t="str">
            <v>MATRICULA</v>
          </cell>
          <cell r="B1" t="str">
            <v>NM_COMPLETO_PESSOA</v>
          </cell>
          <cell r="C1" t="str">
            <v>CARGO</v>
          </cell>
          <cell r="D1" t="str">
            <v>DIRET_EXERC</v>
          </cell>
          <cell r="E1" t="str">
            <v>STATUS</v>
          </cell>
          <cell r="F1" t="str">
            <v>DIRET_EXERC</v>
          </cell>
          <cell r="G1" t="str">
            <v>GERE_EXERC</v>
          </cell>
        </row>
        <row r="2">
          <cell r="A2">
            <v>2074761</v>
          </cell>
          <cell r="B2" t="str">
            <v>ADENOR ALMEIDA PIMENTA FILHO</v>
          </cell>
          <cell r="C2" t="str">
            <v>ESPECIALISTA EM REGULACAO</v>
          </cell>
          <cell r="D2" t="str">
            <v>AGENCIA NACIONAL DE SAUDE SUPLEMENTAR</v>
          </cell>
          <cell r="E2" t="str">
            <v>ATIVO PERMANENTE</v>
          </cell>
          <cell r="F2" t="str">
            <v>SEGER</v>
          </cell>
          <cell r="G2" t="str">
            <v>NUCLEO-PE</v>
          </cell>
        </row>
        <row r="3">
          <cell r="A3">
            <v>2074003</v>
          </cell>
          <cell r="B3" t="str">
            <v>ADRIANA BION WANDERLEY</v>
          </cell>
          <cell r="C3" t="str">
            <v>ANALISTA ADMINISTRATIVO</v>
          </cell>
          <cell r="D3" t="str">
            <v>AGENCIA NACIONAL DE SAUDE SUPLEMENTAR</v>
          </cell>
          <cell r="E3" t="str">
            <v>ATIVO PERMANENTE</v>
          </cell>
          <cell r="F3" t="str">
            <v>DIDES</v>
          </cell>
          <cell r="G3" t="str">
            <v>COARE</v>
          </cell>
        </row>
        <row r="4">
          <cell r="A4">
            <v>2396977</v>
          </cell>
          <cell r="B4" t="str">
            <v>ADRIANA COUTINHO GIUSTI DIAS</v>
          </cell>
          <cell r="C4" t="str">
            <v>TECNICO EM REGULACAO</v>
          </cell>
          <cell r="D4" t="str">
            <v>AGENCIA NACIONAL DE SAUDE SUPLEMENTAR</v>
          </cell>
          <cell r="E4" t="str">
            <v>ATIVO PERMANENTE</v>
          </cell>
          <cell r="F4" t="str">
            <v>DIPRO</v>
          </cell>
          <cell r="G4" t="str">
            <v>GGREP</v>
          </cell>
        </row>
        <row r="5">
          <cell r="A5">
            <v>1342965</v>
          </cell>
          <cell r="B5" t="str">
            <v>ADRIANA DE MEDEIROS CAVALCANTI</v>
          </cell>
          <cell r="C5" t="str">
            <v>ESPECIALISTA EM POLITICAS PUBLICAS E GESTAO GOVERNAMENTAL</v>
          </cell>
          <cell r="D5" t="str">
            <v>AGENCIA NACIONAL DE SAUDE SUPLEMENTAR</v>
          </cell>
          <cell r="E5" t="str">
            <v>EXERCICIO DESCENTRALIZADO DE CARREIRA</v>
          </cell>
          <cell r="F5" t="str">
            <v>DIPRO</v>
          </cell>
          <cell r="G5" t="str">
            <v>GEAS</v>
          </cell>
        </row>
        <row r="6">
          <cell r="A6">
            <v>1584651</v>
          </cell>
          <cell r="B6" t="str">
            <v>ADRIANA DE SA PETRUCCI</v>
          </cell>
          <cell r="C6" t="str">
            <v>TECNICO EM REGULACAO</v>
          </cell>
          <cell r="D6" t="str">
            <v>AGENCIA NACIONAL DE SAUDE SUPLEMENTAR</v>
          </cell>
          <cell r="E6" t="str">
            <v>ATIVO PERMANENTE</v>
          </cell>
          <cell r="F6" t="str">
            <v>SEGER</v>
          </cell>
          <cell r="G6" t="str">
            <v>NUCLEO-RS</v>
          </cell>
        </row>
        <row r="7">
          <cell r="A7">
            <v>5357369</v>
          </cell>
          <cell r="B7" t="str">
            <v>ADRIANA SUZANO DE CAMARGO CASTRO</v>
          </cell>
          <cell r="C7" t="str">
            <v>PROCURADOR</v>
          </cell>
          <cell r="D7" t="str">
            <v>AGENCIA NACIONAL DE SAUDE SUPLEMENTAR</v>
          </cell>
          <cell r="E7" t="str">
            <v>EXERCICIO DESCENTRALIZADO DE CARREIRA</v>
          </cell>
          <cell r="F7" t="str">
            <v>DIDES</v>
          </cell>
          <cell r="G7" t="str">
            <v>DIRAD/DIDES</v>
          </cell>
        </row>
        <row r="8">
          <cell r="A8">
            <v>1536990</v>
          </cell>
          <cell r="B8" t="str">
            <v>ADRIANO FERREIRA DE OLIVEIRA</v>
          </cell>
          <cell r="C8" t="str">
            <v>ESPECIALISTA EM REGULACAO</v>
          </cell>
          <cell r="D8" t="str">
            <v>AGENCIA NACIONAL DE SAUDE SUPLEMENTAR</v>
          </cell>
          <cell r="E8" t="str">
            <v>ATIVO PERMANENTE</v>
          </cell>
          <cell r="F8" t="str">
            <v>SEGER</v>
          </cell>
          <cell r="G8" t="str">
            <v>NUCLEO-MG</v>
          </cell>
        </row>
        <row r="9">
          <cell r="A9">
            <v>1506210</v>
          </cell>
          <cell r="B9" t="str">
            <v>AGDA PELLI</v>
          </cell>
          <cell r="C9" t="str">
            <v>ANALISTA ADMINISTRATIVO</v>
          </cell>
          <cell r="D9" t="str">
            <v>AGENCIA NACIONAL DE SAUDE SUPLEMENTAR</v>
          </cell>
          <cell r="E9" t="str">
            <v>ATIVO PERMANENTE</v>
          </cell>
          <cell r="F9" t="str">
            <v>SEGER</v>
          </cell>
          <cell r="G9" t="str">
            <v>NUCLEO-MG</v>
          </cell>
        </row>
        <row r="10">
          <cell r="A10">
            <v>1537075</v>
          </cell>
          <cell r="B10" t="str">
            <v>AIDA CRISTINA DO NASCIMENTO SILVA</v>
          </cell>
          <cell r="C10" t="str">
            <v>ESPECIALISTA EM REGULACAO</v>
          </cell>
          <cell r="D10" t="str">
            <v>AGENCIA NACIONAL DE SAUDE SUPLEMENTAR</v>
          </cell>
          <cell r="E10" t="str">
            <v>ATIVO PERMANENTE</v>
          </cell>
          <cell r="F10" t="str">
            <v>SEGER</v>
          </cell>
          <cell r="G10" t="str">
            <v>NUCLEO-BA</v>
          </cell>
        </row>
        <row r="11">
          <cell r="A11">
            <v>7220538</v>
          </cell>
          <cell r="B11" t="str">
            <v>ALBA VITORIA DE MONCLAIR</v>
          </cell>
          <cell r="C11" t="str">
            <v>AGENTE ADMINISTRATIVO</v>
          </cell>
          <cell r="D11" t="str">
            <v>AGENCIA NACIONAL DE SAUDE SUPLEMENTAR</v>
          </cell>
          <cell r="E11" t="str">
            <v>APOSENTADO</v>
          </cell>
          <cell r="F11" t="str">
            <v>DIPRO</v>
          </cell>
          <cell r="G11" t="str">
            <v>GEMOP</v>
          </cell>
        </row>
        <row r="12">
          <cell r="A12">
            <v>1355406</v>
          </cell>
          <cell r="B12" t="str">
            <v>ALBERTO JOSE MORAES BARROS RODRIGUES PAZ</v>
          </cell>
          <cell r="C12" t="str">
            <v>TECNICO ADMINISTRATIVO</v>
          </cell>
          <cell r="D12" t="str">
            <v>AGENCIA NACIONAL DE SAUDE SUPLEMENTAR</v>
          </cell>
          <cell r="E12" t="str">
            <v>ATIVO PERMANENTE</v>
          </cell>
          <cell r="F12" t="str">
            <v>DIGES</v>
          </cell>
          <cell r="G12" t="str">
            <v>COLIC</v>
          </cell>
        </row>
        <row r="13">
          <cell r="A13">
            <v>1583703</v>
          </cell>
          <cell r="B13" t="str">
            <v>ALBERTO TAVARES NETO</v>
          </cell>
          <cell r="C13" t="str">
            <v>ESPECIALISTA EM REGULACAO</v>
          </cell>
          <cell r="D13" t="str">
            <v>AGENCIA NACIONAL DE SAUDE SUPLEMENTAR</v>
          </cell>
          <cell r="E13" t="str">
            <v>ATIVO PERMANENTE</v>
          </cell>
          <cell r="F13" t="str">
            <v>SEGER</v>
          </cell>
          <cell r="G13" t="str">
            <v>NUCLEO-MT</v>
          </cell>
        </row>
        <row r="14">
          <cell r="A14">
            <v>1037976</v>
          </cell>
          <cell r="B14" t="str">
            <v>ALDINEIA FERREIRA DE SOUSA</v>
          </cell>
          <cell r="C14" t="str">
            <v>ESPECIALISTA EM REGULACAO</v>
          </cell>
          <cell r="D14" t="str">
            <v>AGENCIA NACIONAL DE SAUDE SUPLEMENTAR</v>
          </cell>
          <cell r="E14" t="str">
            <v>ATIVO PERMANENTE</v>
          </cell>
          <cell r="F14" t="str">
            <v>SEGER</v>
          </cell>
          <cell r="G14" t="str">
            <v>NUCLEO-BA</v>
          </cell>
        </row>
        <row r="15">
          <cell r="A15">
            <v>2108739</v>
          </cell>
          <cell r="B15" t="str">
            <v>ALESSANDRA ALEXANDRE DA ROSA VILLARD</v>
          </cell>
          <cell r="C15" t="str">
            <v>CONTRATO TEMPORARIO - NIVEL IV</v>
          </cell>
          <cell r="D15" t="str">
            <v>AGENCIA NACIONAL DE SAUDE SUPLEMENTAR</v>
          </cell>
          <cell r="E15" t="str">
            <v>CONTRATO TEMPORARIO</v>
          </cell>
          <cell r="F15" t="str">
            <v>DIGES</v>
          </cell>
          <cell r="G15" t="str">
            <v>CCPAR</v>
          </cell>
        </row>
        <row r="16">
          <cell r="A16">
            <v>2269035</v>
          </cell>
          <cell r="B16" t="str">
            <v>ALESSANDRA ANASTACIA DE OLIVEIRA VILANOVA</v>
          </cell>
          <cell r="C16" t="str">
            <v>CONTRATO TEMPORARIO - NIVEL III</v>
          </cell>
          <cell r="D16" t="str">
            <v>AGENCIA NACIONAL DE SAUDE SUPLEMENTAR</v>
          </cell>
          <cell r="E16" t="str">
            <v>CONTRATO TEMPORARIO</v>
          </cell>
          <cell r="F16" t="str">
            <v>DIDES</v>
          </cell>
          <cell r="G16" t="str">
            <v>COGED</v>
          </cell>
        </row>
        <row r="17">
          <cell r="A17">
            <v>2528336</v>
          </cell>
          <cell r="B17" t="str">
            <v>ALESSANDRA BEATRIZ MIRANDA LIMA DE ABREU</v>
          </cell>
          <cell r="C17" t="str">
            <v>ESPECIALISTA EM REGULACAO</v>
          </cell>
          <cell r="D17" t="str">
            <v>AGENCIA NACIONAL DE SAUDE SUPLEMENTAR</v>
          </cell>
          <cell r="E17" t="str">
            <v>ATIVO PERMANENTE</v>
          </cell>
          <cell r="F17" t="str">
            <v>DIGES</v>
          </cell>
          <cell r="G17" t="str">
            <v>ASSNT/DIGES</v>
          </cell>
        </row>
        <row r="18">
          <cell r="A18">
            <v>2349565</v>
          </cell>
          <cell r="B18" t="str">
            <v>ALESSANDRA MOREIRA PEREIRA LOBO</v>
          </cell>
          <cell r="C18" t="str">
            <v>ESPECIALISTA EM REGULACAO</v>
          </cell>
          <cell r="D18" t="str">
            <v>AGENCIA NACIONAL DE SAUDE SUPLEMENTAR</v>
          </cell>
          <cell r="E18" t="str">
            <v>ATIVO PERMANENTE</v>
          </cell>
          <cell r="F18" t="str">
            <v>OUVID</v>
          </cell>
          <cell r="G18" t="str">
            <v>COPEO</v>
          </cell>
        </row>
        <row r="19">
          <cell r="A19">
            <v>2084755</v>
          </cell>
          <cell r="B19" t="str">
            <v>ALESSANDRA PAIVA ROCHA</v>
          </cell>
          <cell r="C19" t="str">
            <v>CONTRATO TEMPORARIO - NIVEL IV</v>
          </cell>
          <cell r="D19" t="str">
            <v>AGENCIA NACIONAL DE SAUDE SUPLEMENTAR</v>
          </cell>
          <cell r="E19" t="str">
            <v>CONTRATO TEMPORARIO</v>
          </cell>
          <cell r="F19" t="str">
            <v>DIGES</v>
          </cell>
          <cell r="G19" t="str">
            <v>COSIT</v>
          </cell>
        </row>
        <row r="20">
          <cell r="A20">
            <v>2326230</v>
          </cell>
          <cell r="B20" t="str">
            <v>ALEX URTADO ABREU</v>
          </cell>
          <cell r="C20" t="str">
            <v>ESPECIALISTA EM REGULACAO</v>
          </cell>
          <cell r="D20" t="str">
            <v>AGENCIA NACIONAL DE SAUDE SUPLEMENTAR</v>
          </cell>
          <cell r="E20" t="str">
            <v>ATIVO PERMANENTE</v>
          </cell>
          <cell r="F20" t="str">
            <v>DIFIS</v>
          </cell>
          <cell r="G20" t="str">
            <v>COAJU</v>
          </cell>
        </row>
        <row r="21">
          <cell r="A21">
            <v>1583572</v>
          </cell>
          <cell r="B21" t="str">
            <v>ALEXANDRA CERQUEIRA CAMPOS</v>
          </cell>
          <cell r="C21" t="str">
            <v>ESPECIALISTA EM REGULACAO</v>
          </cell>
          <cell r="D21" t="str">
            <v>AGENCIA NACIONAL DE SAUDE SUPLEMENTAR</v>
          </cell>
          <cell r="E21" t="str">
            <v>ATIVO PERMANENTE</v>
          </cell>
          <cell r="F21" t="str">
            <v>DIFIS</v>
          </cell>
          <cell r="G21" t="str">
            <v>GEPJI</v>
          </cell>
        </row>
        <row r="22">
          <cell r="A22">
            <v>2074152</v>
          </cell>
          <cell r="B22" t="str">
            <v>ALEXANDRA DE ALENCAR RODRIGUES</v>
          </cell>
          <cell r="C22" t="str">
            <v>TECNICO ADMINISTRATIVO</v>
          </cell>
          <cell r="D22" t="str">
            <v>AGENCIA NACIONAL DE SAUDE SUPLEMENTAR</v>
          </cell>
          <cell r="E22" t="str">
            <v>ATIVO PERMANENTE</v>
          </cell>
          <cell r="F22" t="str">
            <v>PROGE</v>
          </cell>
          <cell r="G22" t="str">
            <v>COSAI</v>
          </cell>
        </row>
        <row r="23">
          <cell r="A23">
            <v>2396864</v>
          </cell>
          <cell r="B23" t="str">
            <v>ALEXANDRE BAETA DE SOUZA</v>
          </cell>
          <cell r="C23" t="str">
            <v>TECNICO ADMINISTRATIVO</v>
          </cell>
          <cell r="D23" t="str">
            <v>AGENCIA NACIONAL DE SAUDE SUPLEMENTAR</v>
          </cell>
          <cell r="E23" t="str">
            <v>ATIVO PERMANENTE</v>
          </cell>
          <cell r="F23" t="str">
            <v>DIGES</v>
          </cell>
          <cell r="G23" t="str">
            <v>COMAG</v>
          </cell>
        </row>
        <row r="24">
          <cell r="A24">
            <v>3078234</v>
          </cell>
          <cell r="B24" t="str">
            <v>ALINE SILVA DO NASCIMENTO</v>
          </cell>
          <cell r="C24" t="str">
            <v>CONTRATO TEMPORARIO - NIVEL IV</v>
          </cell>
          <cell r="D24" t="str">
            <v>AGENCIA NACIONAL DE SAUDE SUPLEMENTAR</v>
          </cell>
        </row>
        <row r="25">
          <cell r="A25">
            <v>1066477</v>
          </cell>
          <cell r="B25" t="str">
            <v>ALEXANDRE BOSSOIS DE MELO FERREIRA</v>
          </cell>
          <cell r="C25" t="str">
            <v>TECNICO EM REGULACAO</v>
          </cell>
          <cell r="D25" t="str">
            <v>AGENCIA NACIONAL DE SAUDE SUPLEMENTAR</v>
          </cell>
          <cell r="E25" t="str">
            <v>ATIVO PERMANENTE</v>
          </cell>
          <cell r="F25" t="str">
            <v>DIFIS</v>
          </cell>
          <cell r="G25" t="str">
            <v>COINT</v>
          </cell>
        </row>
        <row r="26">
          <cell r="A26">
            <v>1379041</v>
          </cell>
          <cell r="B26" t="str">
            <v>ALEXANDRE COELHO NETO</v>
          </cell>
          <cell r="C26" t="str">
            <v>PROCURADOR</v>
          </cell>
          <cell r="D26" t="str">
            <v>AGENCIA NACIONAL DE SAUDE SUPLEMENTAR</v>
          </cell>
          <cell r="E26" t="str">
            <v>EXERCICIO DESCENTRALIZADO DE CARREIRA</v>
          </cell>
          <cell r="F26" t="str">
            <v>PROGE</v>
          </cell>
          <cell r="G26" t="str">
            <v>GECON</v>
          </cell>
        </row>
        <row r="27">
          <cell r="A27">
            <v>1500648</v>
          </cell>
          <cell r="B27" t="str">
            <v>ALEXANDRE FEDERICI GOMES</v>
          </cell>
          <cell r="C27" t="str">
            <v>TECNICO ADMINISTRATIVO</v>
          </cell>
          <cell r="D27" t="str">
            <v>AGENCIA NACIONAL DE SAUDE SUPLEMENTAR</v>
          </cell>
          <cell r="E27" t="str">
            <v>ATIVO PERMANENTE</v>
          </cell>
          <cell r="F27" t="str">
            <v>DIGES</v>
          </cell>
          <cell r="G27" t="str">
            <v>CCPAR</v>
          </cell>
        </row>
        <row r="28">
          <cell r="A28">
            <v>3378876</v>
          </cell>
          <cell r="B28" t="str">
            <v>ALEXANDRE GOMES GONCALVES</v>
          </cell>
          <cell r="C28" t="str">
            <v>PROCURADOR</v>
          </cell>
          <cell r="D28" t="str">
            <v>AGENCIA NACIONAL DE SAUDE SUPLEMENTAR</v>
          </cell>
          <cell r="E28" t="str">
            <v>EXERCICIO DESCENTRALIZADO DE CARREIRA</v>
          </cell>
          <cell r="F28" t="str">
            <v>PROGE</v>
          </cell>
          <cell r="G28" t="str">
            <v>PROGE</v>
          </cell>
        </row>
        <row r="29">
          <cell r="A29">
            <v>2269192</v>
          </cell>
          <cell r="B29" t="str">
            <v>ALEXANDRE GONCALVES OLIVAL</v>
          </cell>
          <cell r="C29" t="str">
            <v>CONTRATO TEMPORARIO - NIVEL IV</v>
          </cell>
          <cell r="D29" t="str">
            <v>AGENCIA NACIONAL DE SAUDE SUPLEMENTAR</v>
          </cell>
          <cell r="E29" t="str">
            <v>CONTRATO TEMPORARIO</v>
          </cell>
          <cell r="F29" t="str">
            <v>DIDES</v>
          </cell>
          <cell r="G29" t="str">
            <v>COARE</v>
          </cell>
        </row>
        <row r="30">
          <cell r="A30">
            <v>2793848</v>
          </cell>
          <cell r="B30" t="str">
            <v>ALEXANDRE HENRIQUE DA FONSECA NETO</v>
          </cell>
          <cell r="C30" t="str">
            <v>ESPECIALISTA EM REGULACAO</v>
          </cell>
          <cell r="D30" t="str">
            <v>AGENCIA NACIONAL DE SAUDE SUPLEMENTAR</v>
          </cell>
          <cell r="E30" t="str">
            <v>ATIVO PERMANENTE</v>
          </cell>
          <cell r="F30" t="str">
            <v>DIFIS</v>
          </cell>
          <cell r="G30" t="str">
            <v>COPEJ</v>
          </cell>
        </row>
        <row r="31">
          <cell r="A31">
            <v>1419159</v>
          </cell>
          <cell r="B31" t="str">
            <v>ALEXANDRE LEMGRUBER PORTUGAL D OLIVEIRA</v>
          </cell>
          <cell r="C31" t="str">
            <v>ESPECIALISTA EM REGULACAO</v>
          </cell>
          <cell r="D31" t="str">
            <v>AGENCIA NACIONAL DE SAUDE SUPLEMENTAR</v>
          </cell>
          <cell r="E31" t="str">
            <v>LICENCA SEM VENCIMENTO</v>
          </cell>
          <cell r="F31" t="str">
            <v>DIGES</v>
          </cell>
          <cell r="G31" t="str">
            <v>GERH</v>
          </cell>
        </row>
        <row r="32">
          <cell r="A32">
            <v>1236001</v>
          </cell>
          <cell r="B32" t="str">
            <v>ALEXANDRE MELO DE FARIA</v>
          </cell>
          <cell r="C32" t="str">
            <v>ESPECIALISTA EM REGULACAO</v>
          </cell>
          <cell r="D32" t="str">
            <v>AGENCIA NACIONAL DE SAUDE SUPLEMENTAR</v>
          </cell>
          <cell r="E32" t="str">
            <v>ATIVO PERMANENTE</v>
          </cell>
          <cell r="F32" t="str">
            <v>SEGER</v>
          </cell>
          <cell r="G32" t="str">
            <v>NUCLEO-SP</v>
          </cell>
        </row>
        <row r="33">
          <cell r="A33">
            <v>1512923</v>
          </cell>
          <cell r="B33" t="str">
            <v>ALEXANDRE RIPARDO PAUXIS</v>
          </cell>
          <cell r="C33" t="str">
            <v>ESPECIALISTA EM REGULACAO</v>
          </cell>
          <cell r="D33" t="str">
            <v>AGENCIA NACIONAL DE SAUDE SUPLEMENTAR</v>
          </cell>
          <cell r="E33" t="str">
            <v>ATIVO PERMANENTE</v>
          </cell>
          <cell r="F33" t="str">
            <v>SEGER</v>
          </cell>
          <cell r="G33" t="str">
            <v>NUCLEO-CE</v>
          </cell>
        </row>
        <row r="34">
          <cell r="A34">
            <v>1517999</v>
          </cell>
          <cell r="B34" t="str">
            <v>ALEXANDRE SOARES BASTOS</v>
          </cell>
          <cell r="C34" t="str">
            <v>ANALISTA ADMINISTRATIVO</v>
          </cell>
          <cell r="D34" t="str">
            <v>AGENCIA NACIONAL DE SAUDE SUPLEMENTAR</v>
          </cell>
          <cell r="E34" t="str">
            <v>ATIVO PERMANENTE</v>
          </cell>
          <cell r="F34" t="str">
            <v>DIPRO</v>
          </cell>
          <cell r="G34" t="str">
            <v>GEARA</v>
          </cell>
        </row>
        <row r="35">
          <cell r="A35">
            <v>1506162</v>
          </cell>
          <cell r="B35" t="str">
            <v>ALEXANDRE SPIGUEL FERNANDES DE SANT ANNA</v>
          </cell>
          <cell r="C35" t="str">
            <v>ANALISTA ADMINISTRATIVO</v>
          </cell>
          <cell r="D35" t="str">
            <v>AGENCIA NACIONAL DE SAUDE SUPLEMENTAR</v>
          </cell>
          <cell r="E35" t="str">
            <v>ATIVO PERMANENTE</v>
          </cell>
          <cell r="F35" t="str">
            <v>DIGES</v>
          </cell>
          <cell r="G35" t="str">
            <v>AGES</v>
          </cell>
        </row>
        <row r="36">
          <cell r="A36">
            <v>1501073</v>
          </cell>
          <cell r="B36" t="str">
            <v>ALFREDO DOS SANTOS GOMES</v>
          </cell>
          <cell r="C36" t="str">
            <v>TECNICO ADMINISTRATIVO</v>
          </cell>
          <cell r="D36" t="str">
            <v>AGENCIA NACIONAL DE SAUDE SUPLEMENTAR</v>
          </cell>
          <cell r="E36" t="str">
            <v>ATIVO PERMANENTE</v>
          </cell>
          <cell r="F36" t="str">
            <v>DIOPE</v>
          </cell>
          <cell r="G36" t="str">
            <v>COPRE</v>
          </cell>
        </row>
        <row r="37">
          <cell r="A37">
            <v>1600833</v>
          </cell>
          <cell r="B37" t="str">
            <v>ALICE BARBOZA PEREIRA</v>
          </cell>
          <cell r="C37" t="str">
            <v>CONTRATO TEMPORARIO - NIVEL IV</v>
          </cell>
          <cell r="D37" t="str">
            <v>AGENCIA NACIONAL DE SAUDE SUPLEMENTAR</v>
          </cell>
          <cell r="E37" t="str">
            <v>CONTRATO TEMPORARIO</v>
          </cell>
          <cell r="F37" t="str">
            <v>DIDES</v>
          </cell>
          <cell r="G37" t="str">
            <v>COARE</v>
          </cell>
        </row>
        <row r="38">
          <cell r="A38">
            <v>2405812</v>
          </cell>
          <cell r="B38" t="str">
            <v>ALINE ANGELA GAMA MUNIZ</v>
          </cell>
          <cell r="C38" t="str">
            <v>TECNICO EM REGULACAO</v>
          </cell>
          <cell r="D38" t="str">
            <v>AGENCIA NACIONAL DE SAUDE SUPLEMENTAR</v>
          </cell>
          <cell r="E38" t="str">
            <v>ATIVO PERMANENTE</v>
          </cell>
          <cell r="F38" t="str">
            <v>DIPRO</v>
          </cell>
          <cell r="G38" t="str">
            <v>ASSNT/DIPRO</v>
          </cell>
        </row>
        <row r="39">
          <cell r="A39">
            <v>2500274</v>
          </cell>
          <cell r="B39" t="str">
            <v>ALINE DANTAS DE CASTILHO</v>
          </cell>
          <cell r="C39" t="str">
            <v>ESPECIALISTA EM REGULACAO</v>
          </cell>
          <cell r="D39" t="str">
            <v>AGENCIA NACIONAL DE SAUDE SUPLEMENTAR</v>
          </cell>
          <cell r="E39" t="str">
            <v>ATIVO PERMANENTE</v>
          </cell>
          <cell r="F39" t="str">
            <v>DIFIS</v>
          </cell>
          <cell r="G39" t="str">
            <v>COMEA</v>
          </cell>
        </row>
        <row r="40">
          <cell r="A40">
            <v>1583471</v>
          </cell>
          <cell r="B40" t="str">
            <v>ALINE DAVIS DE ABREU ARAUJO</v>
          </cell>
          <cell r="C40" t="str">
            <v>TECNICO EM REGULACAO</v>
          </cell>
          <cell r="D40" t="str">
            <v>AGENCIA NACIONAL DE SAUDE SUPLEMENTAR</v>
          </cell>
          <cell r="E40" t="str">
            <v>ATIVO PERMANENTE</v>
          </cell>
          <cell r="F40" t="str">
            <v>SEGER</v>
          </cell>
          <cell r="G40" t="str">
            <v>NUCLEO-SP</v>
          </cell>
        </row>
        <row r="41">
          <cell r="A41">
            <v>2066627</v>
          </cell>
          <cell r="B41" t="str">
            <v>ALINE GONCALVES LOURENCO</v>
          </cell>
          <cell r="C41" t="str">
            <v>CONTRATO TEMPORARIO - NIVEL IV</v>
          </cell>
          <cell r="D41" t="str">
            <v>AGENCIA NACIONAL DE SAUDE SUPLEMENTAR</v>
          </cell>
          <cell r="E41" t="str">
            <v>CONTRATO TEMPORARIO</v>
          </cell>
          <cell r="F41" t="str">
            <v>DIFIS</v>
          </cell>
          <cell r="G41" t="str">
            <v>COPEJ</v>
          </cell>
        </row>
        <row r="42">
          <cell r="A42">
            <v>2146053</v>
          </cell>
          <cell r="B42" t="str">
            <v>ALINE GOUVEA TRIUNFO</v>
          </cell>
          <cell r="C42" t="str">
            <v>TECNICO ADMINISTRATIVO</v>
          </cell>
          <cell r="D42" t="str">
            <v>AGENCIA NACIONAL DE SAUDE SUPLEMENTAR</v>
          </cell>
          <cell r="E42" t="str">
            <v>ATIVO PERMANENTE</v>
          </cell>
          <cell r="F42" t="str">
            <v>DIGES</v>
          </cell>
          <cell r="G42" t="str">
            <v>CQINS</v>
          </cell>
        </row>
        <row r="43">
          <cell r="A43">
            <v>1547313</v>
          </cell>
          <cell r="B43" t="str">
            <v>ALINE MONTE DE MESQUITA</v>
          </cell>
          <cell r="C43" t="str">
            <v>ESPECIALISTA EM REGULACAO</v>
          </cell>
          <cell r="D43" t="str">
            <v>AGENCIA NACIONAL DE SAUDE SUPLEMENTAR</v>
          </cell>
          <cell r="E43" t="str">
            <v>ATIVO PERMANENTE</v>
          </cell>
          <cell r="F43" t="str">
            <v>DIPRO</v>
          </cell>
          <cell r="G43" t="str">
            <v>COGEST</v>
          </cell>
        </row>
        <row r="44">
          <cell r="A44">
            <v>1512934</v>
          </cell>
          <cell r="B44" t="str">
            <v>ALINE SATHLER PEREIRA DE SOUZA MAIA</v>
          </cell>
          <cell r="C44" t="str">
            <v>ESPECIALISTA EM REGULACAO</v>
          </cell>
          <cell r="D44" t="str">
            <v>AGENCIA NACIONAL DE SAUDE SUPLEMENTAR</v>
          </cell>
          <cell r="E44" t="str">
            <v>ATIVO PERMANENTE</v>
          </cell>
          <cell r="F44" t="str">
            <v>SEGER</v>
          </cell>
          <cell r="G44" t="str">
            <v>NUCLEO-MG</v>
          </cell>
        </row>
        <row r="45">
          <cell r="A45">
            <v>1277502</v>
          </cell>
          <cell r="B45" t="str">
            <v>ALISON BERNARDINO FARIAS</v>
          </cell>
          <cell r="C45" t="str">
            <v>TECNICO ADMINISTRATIVO</v>
          </cell>
          <cell r="D45" t="str">
            <v>AGENCIA NACIONAL DE SAUDE SUPLEMENTAR</v>
          </cell>
          <cell r="E45" t="str">
            <v>ATIVO PERMANENTE</v>
          </cell>
          <cell r="F45" t="str">
            <v>SEGER</v>
          </cell>
          <cell r="G45" t="str">
            <v>NUCLEO-PA</v>
          </cell>
        </row>
        <row r="46">
          <cell r="A46">
            <v>2397360</v>
          </cell>
          <cell r="B46" t="str">
            <v>ALISSON BUENO DOS ANJOS</v>
          </cell>
          <cell r="C46" t="str">
            <v>TECNICO EM REGULACAO</v>
          </cell>
          <cell r="D46" t="str">
            <v>AGENCIA NACIONAL DE SAUDE SUPLEMENTAR</v>
          </cell>
          <cell r="E46" t="str">
            <v>ATIVO PERMANENTE</v>
          </cell>
          <cell r="F46" t="str">
            <v>DIFIS</v>
          </cell>
          <cell r="G46" t="str">
            <v>GGOFI</v>
          </cell>
        </row>
        <row r="47">
          <cell r="A47">
            <v>1619054</v>
          </cell>
          <cell r="B47" t="str">
            <v>ALLAN MARCELO MORAES NOGUEIRA</v>
          </cell>
          <cell r="C47" t="str">
            <v>ESPECIALISTA EM REGULACAO</v>
          </cell>
          <cell r="D47" t="str">
            <v>AGENCIA NACIONAL DE SAUDE SUPLEMENTAR</v>
          </cell>
          <cell r="E47" t="str">
            <v>ATIVO PERMANENTE</v>
          </cell>
          <cell r="F47" t="str">
            <v>SEGER</v>
          </cell>
          <cell r="G47" t="str">
            <v>NUCLEO-MG</v>
          </cell>
        </row>
        <row r="48">
          <cell r="A48">
            <v>1512305</v>
          </cell>
          <cell r="B48" t="str">
            <v>ALYNE DE OLIVEIRA SILVA</v>
          </cell>
          <cell r="C48" t="str">
            <v>ESPECIALISTA EM REGULACAO</v>
          </cell>
          <cell r="D48" t="str">
            <v>AGENCIA NACIONAL DE SAUDE SUPLEMENTAR</v>
          </cell>
          <cell r="E48" t="str">
            <v>ATIVO PERMANENTE</v>
          </cell>
          <cell r="F48" t="str">
            <v>DIFIS</v>
          </cell>
          <cell r="G48" t="str">
            <v>COCEN</v>
          </cell>
        </row>
        <row r="49">
          <cell r="A49">
            <v>1685309</v>
          </cell>
          <cell r="B49" t="str">
            <v>AMANDA BENCKE</v>
          </cell>
          <cell r="C49" t="str">
            <v>TECNICO EM REGULACAO</v>
          </cell>
          <cell r="D49" t="str">
            <v>AGENCIA NACIONAL DE SAUDE SUPLEMENTAR</v>
          </cell>
          <cell r="E49" t="str">
            <v>ATIVO PERMANENTE</v>
          </cell>
          <cell r="F49" t="str">
            <v>DIDES</v>
          </cell>
          <cell r="G49" t="str">
            <v>GEPIN</v>
          </cell>
        </row>
        <row r="50">
          <cell r="A50">
            <v>2248557</v>
          </cell>
          <cell r="B50" t="str">
            <v>AMANDA FRANCO MACHADO</v>
          </cell>
          <cell r="C50" t="str">
            <v>CONTRATO TEMPORARIO - NIVEL IV</v>
          </cell>
          <cell r="D50" t="str">
            <v>AGENCIA NACIONAL DE SAUDE SUPLEMENTAR</v>
          </cell>
          <cell r="E50" t="str">
            <v>CONTRATO TEMPORARIO</v>
          </cell>
          <cell r="F50" t="str">
            <v>SEGER</v>
          </cell>
          <cell r="G50" t="str">
            <v>COREC</v>
          </cell>
        </row>
        <row r="51">
          <cell r="A51">
            <v>2073697</v>
          </cell>
          <cell r="B51" t="str">
            <v>AMANDA LOPES SARUBBI</v>
          </cell>
          <cell r="C51" t="str">
            <v>ESPECIALISTA EM REGULACAO</v>
          </cell>
          <cell r="D51" t="str">
            <v>AGENCIA NACIONAL DE SAUDE SUPLEMENTAR</v>
          </cell>
          <cell r="E51" t="str">
            <v>ATIVO PERMANENTE</v>
          </cell>
          <cell r="F51" t="str">
            <v>DIOPE</v>
          </cell>
          <cell r="G51" t="str">
            <v>COAOP</v>
          </cell>
        </row>
        <row r="52">
          <cell r="A52">
            <v>2066302</v>
          </cell>
          <cell r="B52" t="str">
            <v>AMANDA RIBEIRO GONCALVES</v>
          </cell>
          <cell r="C52" t="str">
            <v>CONTRATO TEMPORARIO - NIVEL IV</v>
          </cell>
          <cell r="D52" t="str">
            <v>AGENCIA NACIONAL DE SAUDE SUPLEMENTAR</v>
          </cell>
          <cell r="E52" t="str">
            <v>CONTRATO TEMPORARIO</v>
          </cell>
          <cell r="F52" t="str">
            <v>DIGES</v>
          </cell>
          <cell r="G52" t="str">
            <v>CCPAR</v>
          </cell>
        </row>
        <row r="53">
          <cell r="A53">
            <v>2270279</v>
          </cell>
          <cell r="B53" t="str">
            <v>ANA CAROLINA GOMES MELLAO HADAD</v>
          </cell>
          <cell r="C53" t="str">
            <v>CONTRATO TEMPORARIO - NIVEL IV</v>
          </cell>
          <cell r="D53" t="str">
            <v>AGENCIA NACIONAL DE SAUDE SUPLEMENTAR</v>
          </cell>
          <cell r="E53" t="str">
            <v>CONTRATO TEMPORARIO</v>
          </cell>
          <cell r="F53" t="str">
            <v>DIDES</v>
          </cell>
          <cell r="G53" t="str">
            <v>COARE</v>
          </cell>
        </row>
        <row r="54">
          <cell r="A54">
            <v>2397085</v>
          </cell>
          <cell r="B54" t="str">
            <v>ANA CAROLINA LOPES SARNO</v>
          </cell>
          <cell r="C54" t="str">
            <v>TECNICO EM REGULACAO</v>
          </cell>
          <cell r="D54" t="str">
            <v>AGENCIA NACIONAL DE SAUDE SUPLEMENTAR</v>
          </cell>
          <cell r="E54" t="str">
            <v>ATIVO PERMANENTE</v>
          </cell>
          <cell r="F54" t="str">
            <v>DIPRO</v>
          </cell>
          <cell r="G54" t="str">
            <v>GGREP</v>
          </cell>
        </row>
        <row r="55">
          <cell r="A55">
            <v>1594716</v>
          </cell>
          <cell r="B55" t="str">
            <v>ANA CAROLINA MENEZES DOS ANJOS</v>
          </cell>
          <cell r="C55" t="str">
            <v>CONTRATO TEMPORARIO - NIVEL IV</v>
          </cell>
          <cell r="D55" t="str">
            <v>AGENCIA NACIONAL DE SAUDE SUPLEMENTAR</v>
          </cell>
          <cell r="E55" t="str">
            <v>CONTRATO TEMPORARIO</v>
          </cell>
          <cell r="F55" t="str">
            <v>SEGER</v>
          </cell>
          <cell r="G55" t="str">
            <v>COREC</v>
          </cell>
        </row>
        <row r="56">
          <cell r="A56">
            <v>2277267</v>
          </cell>
          <cell r="B56" t="str">
            <v>ANA CAROLINA PEREIRA SILVA</v>
          </cell>
          <cell r="C56" t="str">
            <v>CONTRATO TEMPORARIO - NIVEL IV</v>
          </cell>
          <cell r="D56" t="str">
            <v>AGENCIA NACIONAL DE SAUDE SUPLEMENTAR</v>
          </cell>
          <cell r="E56" t="str">
            <v>CONTRATO TEMPORARIO</v>
          </cell>
          <cell r="F56" t="str">
            <v>DIDES</v>
          </cell>
          <cell r="G56" t="str">
            <v>COARE</v>
          </cell>
        </row>
        <row r="57">
          <cell r="A57">
            <v>1539896</v>
          </cell>
          <cell r="B57" t="str">
            <v>ANA CAROLINA RIOS BARBOSA</v>
          </cell>
          <cell r="C57" t="str">
            <v>ESPECIALISTA EM REGULACAO</v>
          </cell>
          <cell r="D57" t="str">
            <v>AGENCIA NACIONAL DE SAUDE SUPLEMENTAR</v>
          </cell>
          <cell r="E57" t="str">
            <v>ATIVO PERMANENTE</v>
          </cell>
          <cell r="F57" t="str">
            <v>PRESI</v>
          </cell>
          <cell r="G57" t="str">
            <v>GGRIN</v>
          </cell>
        </row>
        <row r="58">
          <cell r="A58">
            <v>2068327</v>
          </cell>
          <cell r="B58" t="str">
            <v>ANA CAROLINA SANDRI DE ARAUJO</v>
          </cell>
          <cell r="C58" t="str">
            <v>CONTRATO TEMPORARIO - NIVEL IV</v>
          </cell>
          <cell r="D58" t="str">
            <v>AGENCIA NACIONAL DE SAUDE SUPLEMENTAR</v>
          </cell>
          <cell r="E58" t="str">
            <v>CONTRATO TEMPORARIO</v>
          </cell>
          <cell r="F58" t="str">
            <v>SEGER</v>
          </cell>
          <cell r="G58" t="str">
            <v>COREC</v>
          </cell>
        </row>
        <row r="59">
          <cell r="A59">
            <v>1320202</v>
          </cell>
          <cell r="B59" t="str">
            <v>ANA CECILIA DE SA CAMPELLO FAVERET</v>
          </cell>
          <cell r="C59" t="str">
            <v>ESPECIALISTA EM REGULACAO</v>
          </cell>
          <cell r="D59" t="str">
            <v>AGENCIA NACIONAL DE SAUDE SUPLEMENTAR</v>
          </cell>
          <cell r="E59" t="str">
            <v>ATIVO PERMANENTE</v>
          </cell>
          <cell r="F59" t="str">
            <v>DIGES</v>
          </cell>
          <cell r="G59" t="str">
            <v>COMAG</v>
          </cell>
        </row>
        <row r="60">
          <cell r="A60">
            <v>1552672</v>
          </cell>
          <cell r="B60" t="str">
            <v>ANA CECILIA PRIMAVERA VIEGAS</v>
          </cell>
          <cell r="C60" t="str">
            <v>TECNICO ADMINISTRATIVO</v>
          </cell>
          <cell r="D60" t="str">
            <v>AGENCIA NACIONAL DE SAUDE SUPLEMENTAR</v>
          </cell>
          <cell r="E60" t="str">
            <v>CEDIDO</v>
          </cell>
          <cell r="F60" t="str">
            <v>DIGES</v>
          </cell>
          <cell r="G60" t="str">
            <v>COSAQ</v>
          </cell>
        </row>
        <row r="61">
          <cell r="A61">
            <v>2148429</v>
          </cell>
          <cell r="B61" t="str">
            <v>ANA CELINA DOURADO MONTEIRO</v>
          </cell>
          <cell r="C61" t="str">
            <v>TECNICO EM REGULACAO</v>
          </cell>
          <cell r="D61" t="str">
            <v>AGENCIA NACIONAL DE SAUDE SUPLEMENTAR</v>
          </cell>
          <cell r="E61" t="str">
            <v>ATIVO PERMANENTE</v>
          </cell>
          <cell r="F61" t="str">
            <v>SEGER</v>
          </cell>
          <cell r="G61" t="str">
            <v>NUCLEO-PA</v>
          </cell>
        </row>
        <row r="62">
          <cell r="A62">
            <v>1134752</v>
          </cell>
          <cell r="B62" t="str">
            <v>ANA CLARA GUERRA MACHADO</v>
          </cell>
          <cell r="C62" t="str">
            <v>ESPECIALISTA EM REGULACAO</v>
          </cell>
          <cell r="D62" t="str">
            <v>AGENCIA NACIONAL DE SAUDE SUPLEMENTAR</v>
          </cell>
          <cell r="E62" t="str">
            <v>ATIVO PERMANENTE</v>
          </cell>
          <cell r="F62" t="str">
            <v>SEGER</v>
          </cell>
          <cell r="G62" t="str">
            <v>NUCLEO-PE</v>
          </cell>
        </row>
        <row r="63">
          <cell r="A63">
            <v>2084230</v>
          </cell>
          <cell r="B63" t="str">
            <v>ANA CLAUDIA LEAO DE OLIVEIRA BRAGA</v>
          </cell>
          <cell r="C63" t="str">
            <v>CONTRATO TEMPORARIO - NIVEL IV</v>
          </cell>
          <cell r="D63" t="str">
            <v>AGENCIA NACIONAL DE SAUDE SUPLEMENTAR</v>
          </cell>
          <cell r="E63" t="str">
            <v>CONTRATO TEMPORARIO</v>
          </cell>
          <cell r="F63" t="str">
            <v>PROGE</v>
          </cell>
          <cell r="G63" t="str">
            <v>GEDAT</v>
          </cell>
        </row>
        <row r="64">
          <cell r="A64">
            <v>1537440</v>
          </cell>
          <cell r="B64" t="str">
            <v>ANA CRISTINA MARQUES MARTINS</v>
          </cell>
          <cell r="C64" t="str">
            <v>ESPECIALISTA EM REGULACAO</v>
          </cell>
          <cell r="D64" t="str">
            <v>AGENCIA NACIONAL DE SAUDE SUPLEMENTAR</v>
          </cell>
          <cell r="E64" t="str">
            <v>ATIVO PERMANENTE</v>
          </cell>
          <cell r="F64" t="str">
            <v>DIPRO</v>
          </cell>
          <cell r="G64" t="str">
            <v>COGEST</v>
          </cell>
        </row>
        <row r="65">
          <cell r="A65">
            <v>1380525</v>
          </cell>
          <cell r="B65" t="str">
            <v>ANA CRISTINA PEREIRA LOPES</v>
          </cell>
          <cell r="C65" t="str">
            <v>PROCURADOR</v>
          </cell>
          <cell r="D65" t="str">
            <v>AGENCIA NACIONAL DE SAUDE SUPLEMENTAR</v>
          </cell>
          <cell r="E65" t="str">
            <v>EXERCICIO DESCENTRALIZADO DE CARREIRA</v>
          </cell>
          <cell r="F65" t="str">
            <v>PROGE</v>
          </cell>
          <cell r="G65" t="str">
            <v>ASSERDC</v>
          </cell>
        </row>
        <row r="66">
          <cell r="A66">
            <v>2066207</v>
          </cell>
          <cell r="B66" t="str">
            <v>ANA CRISTINA RAMOS BASTOS</v>
          </cell>
          <cell r="C66" t="str">
            <v>CONTRATO TEMPORARIO - NIVEL IV</v>
          </cell>
          <cell r="D66" t="str">
            <v>AGENCIA NACIONAL DE SAUDE SUPLEMENTAR</v>
          </cell>
          <cell r="E66" t="str">
            <v>CONTRATO TEMPORARIO</v>
          </cell>
          <cell r="F66" t="str">
            <v>DIGES</v>
          </cell>
          <cell r="G66" t="str">
            <v>COMAG</v>
          </cell>
        </row>
        <row r="67">
          <cell r="A67">
            <v>1512880</v>
          </cell>
          <cell r="B67" t="str">
            <v>ANA KARINA CRISTOVAO MELGES</v>
          </cell>
          <cell r="C67" t="str">
            <v>ESPECIALISTA EM REGULACAO</v>
          </cell>
          <cell r="D67" t="str">
            <v>AGENCIA NACIONAL DE SAUDE SUPLEMENTAR</v>
          </cell>
          <cell r="E67" t="str">
            <v>ATIVO PERMANENTE</v>
          </cell>
          <cell r="F67" t="str">
            <v>SEGER</v>
          </cell>
          <cell r="G67" t="str">
            <v>NUCLEO-SP</v>
          </cell>
        </row>
        <row r="68">
          <cell r="A68">
            <v>2399767</v>
          </cell>
          <cell r="B68" t="str">
            <v>ANA LIVIA DE ARRUDA IWANO</v>
          </cell>
          <cell r="C68" t="str">
            <v>TECNICO EM REGULACAO</v>
          </cell>
          <cell r="D68" t="str">
            <v>AGENCIA NACIONAL DE SAUDE SUPLEMENTAR</v>
          </cell>
          <cell r="E68" t="str">
            <v>ATIVO PERMANENTE</v>
          </cell>
          <cell r="F68" t="str">
            <v>SEGER</v>
          </cell>
          <cell r="G68" t="str">
            <v>NUCLEO-MT</v>
          </cell>
        </row>
        <row r="69">
          <cell r="A69">
            <v>1561114</v>
          </cell>
          <cell r="B69" t="str">
            <v>ANA LUCIA BARBOSA DO NASCIMENTO ROSSI</v>
          </cell>
          <cell r="C69" t="str">
            <v>ESPECIALISTA EM REGULACAO</v>
          </cell>
          <cell r="D69" t="str">
            <v>AGENCIA NACIONAL DE SAUDE SUPLEMENTAR</v>
          </cell>
          <cell r="E69" t="str">
            <v>ATIVO PERMANENTE</v>
          </cell>
          <cell r="F69" t="str">
            <v>SEGER</v>
          </cell>
          <cell r="G69" t="str">
            <v>NUCLEO-SP</v>
          </cell>
        </row>
        <row r="70">
          <cell r="A70">
            <v>6660537</v>
          </cell>
          <cell r="B70" t="str">
            <v>ANA LUCIA DE LIMA STARLING</v>
          </cell>
          <cell r="C70" t="str">
            <v>ESPECIALISTA EM REGULACAO</v>
          </cell>
          <cell r="D70" t="str">
            <v>AGENCIA NACIONAL DE SAUDE SUPLEMENTAR</v>
          </cell>
          <cell r="E70" t="str">
            <v>ATIVO PERMANENTE</v>
          </cell>
          <cell r="F70" t="str">
            <v>SEGER</v>
          </cell>
          <cell r="G70" t="str">
            <v>NUCLEO-MG</v>
          </cell>
        </row>
        <row r="71">
          <cell r="A71">
            <v>2270283</v>
          </cell>
          <cell r="B71" t="str">
            <v>ANA LUISA VIEIRA FABIANO</v>
          </cell>
          <cell r="C71" t="str">
            <v>CONTRATO TEMPORARIO - NIVEL IV</v>
          </cell>
          <cell r="D71" t="str">
            <v>AGENCIA NACIONAL DE SAUDE SUPLEMENTAR</v>
          </cell>
          <cell r="E71" t="str">
            <v>CONTRATO TEMPORARIO</v>
          </cell>
          <cell r="F71" t="str">
            <v>DIDES</v>
          </cell>
          <cell r="G71" t="str">
            <v>COARE</v>
          </cell>
        </row>
        <row r="72">
          <cell r="A72">
            <v>1441752</v>
          </cell>
          <cell r="B72" t="str">
            <v>ANA LUIZA DOS SANTOS DE OLIVEIRA</v>
          </cell>
          <cell r="C72" t="str">
            <v>ANALISTA ADMINISTRATIVO</v>
          </cell>
          <cell r="D72" t="str">
            <v>AGENCIA NACIONAL DE SAUDE SUPLEMENTAR</v>
          </cell>
          <cell r="E72" t="str">
            <v>ATIVO PERMANENTE</v>
          </cell>
          <cell r="F72" t="str">
            <v>DIOPE</v>
          </cell>
          <cell r="G72" t="str">
            <v>COCAL</v>
          </cell>
        </row>
        <row r="73">
          <cell r="A73">
            <v>1550031</v>
          </cell>
          <cell r="B73" t="str">
            <v>ANA PAULA BARBOSA GASPAR BEZERRA</v>
          </cell>
          <cell r="C73" t="str">
            <v>TECNICO ADMINISTRATIVO</v>
          </cell>
          <cell r="D73" t="str">
            <v>AGENCIA NACIONAL DE SAUDE SUPLEMENTAR</v>
          </cell>
          <cell r="E73" t="str">
            <v>ATIVO PERMANENTE</v>
          </cell>
          <cell r="F73" t="str">
            <v>DIDES</v>
          </cell>
          <cell r="G73" t="str">
            <v>ASADM</v>
          </cell>
        </row>
        <row r="74">
          <cell r="A74">
            <v>1506198</v>
          </cell>
          <cell r="B74" t="str">
            <v>ANA PAULA FERREIRA DE CARVALHO</v>
          </cell>
          <cell r="C74" t="str">
            <v>ANALISTA ADMINISTRATIVO</v>
          </cell>
          <cell r="D74" t="str">
            <v>AGENCIA NACIONAL DE SAUDE SUPLEMENTAR</v>
          </cell>
          <cell r="E74" t="str">
            <v>CEDIDO</v>
          </cell>
          <cell r="F74" t="str">
            <v>DIGES</v>
          </cell>
          <cell r="G74" t="str">
            <v>GERH</v>
          </cell>
        </row>
        <row r="75">
          <cell r="A75">
            <v>2066369</v>
          </cell>
          <cell r="B75" t="str">
            <v>ANA PAULA PEREIRA LOPES</v>
          </cell>
          <cell r="C75" t="str">
            <v>CONTRATO TEMPORARIO - NIVEL IV</v>
          </cell>
          <cell r="D75" t="str">
            <v>AGENCIA NACIONAL DE SAUDE SUPLEMENTAR</v>
          </cell>
          <cell r="E75" t="str">
            <v>CONTRATO TEMPORARIO</v>
          </cell>
          <cell r="F75" t="str">
            <v>PROGE</v>
          </cell>
          <cell r="G75" t="str">
            <v>COSAI</v>
          </cell>
        </row>
        <row r="76">
          <cell r="A76">
            <v>1506808</v>
          </cell>
          <cell r="B76" t="str">
            <v>ANA PAULA SANTIAGO DE SANTANA</v>
          </cell>
          <cell r="C76" t="str">
            <v>ANALISTA ADMINISTRATIVO</v>
          </cell>
          <cell r="D76" t="str">
            <v>AGENCIA NACIONAL DE SAUDE SUPLEMENTAR</v>
          </cell>
          <cell r="E76" t="str">
            <v>ATIVO PERMANENTE</v>
          </cell>
          <cell r="F76" t="str">
            <v>SEGER</v>
          </cell>
          <cell r="G76" t="str">
            <v>NUCLEO-PE</v>
          </cell>
        </row>
        <row r="77">
          <cell r="A77">
            <v>1333631</v>
          </cell>
          <cell r="B77" t="str">
            <v>ANA PAULA SILVA CAVALCANTE</v>
          </cell>
          <cell r="C77" t="str">
            <v>ESPECIALISTA EM REGULACAO</v>
          </cell>
          <cell r="D77" t="str">
            <v>AGENCIA NACIONAL DE SAUDE SUPLEMENTAR</v>
          </cell>
          <cell r="E77" t="str">
            <v>ATIVO PERMANENTE</v>
          </cell>
          <cell r="F77" t="str">
            <v>DIDES</v>
          </cell>
          <cell r="G77" t="str">
            <v>GEEIQ</v>
          </cell>
        </row>
        <row r="78">
          <cell r="A78">
            <v>2160194</v>
          </cell>
          <cell r="B78" t="str">
            <v>ANA THOMAZZI SUSIN</v>
          </cell>
          <cell r="C78" t="str">
            <v>TECNICO ADMINISTRATIVO</v>
          </cell>
          <cell r="D78" t="str">
            <v>AGENCIA NACIONAL DE SAUDE SUPLEMENTAR</v>
          </cell>
          <cell r="E78" t="str">
            <v>ATIVO PERMANENTE</v>
          </cell>
          <cell r="F78" t="str">
            <v>SEGER</v>
          </cell>
          <cell r="G78" t="str">
            <v>NUCLEO-RS</v>
          </cell>
        </row>
        <row r="79">
          <cell r="A79">
            <v>1754135</v>
          </cell>
          <cell r="B79" t="str">
            <v>ANA ZILLES SCHUCH</v>
          </cell>
          <cell r="C79" t="str">
            <v>ESPECIALISTA EM REGULACAO</v>
          </cell>
          <cell r="D79" t="str">
            <v>AGENCIA NACIONAL DE SAUDE SUPLEMENTAR</v>
          </cell>
          <cell r="E79" t="str">
            <v>ATIVO PERMANENTE</v>
          </cell>
          <cell r="F79" t="str">
            <v>SEGER</v>
          </cell>
          <cell r="G79" t="str">
            <v>NUCLEO-RS</v>
          </cell>
        </row>
        <row r="80">
          <cell r="A80">
            <v>1512336</v>
          </cell>
          <cell r="B80" t="str">
            <v>ANDRE ALMEIDA MAGALHAES</v>
          </cell>
          <cell r="C80" t="str">
            <v>ESPECIALISTA EM REGULACAO</v>
          </cell>
          <cell r="D80" t="str">
            <v>AGENCIA NACIONAL DE SAUDE SUPLEMENTAR</v>
          </cell>
          <cell r="E80" t="str">
            <v>ATIVO PERMANENTE</v>
          </cell>
          <cell r="F80" t="str">
            <v>DIDES</v>
          </cell>
          <cell r="G80" t="str">
            <v>GEEIQ</v>
          </cell>
        </row>
        <row r="81">
          <cell r="A81">
            <v>2398185</v>
          </cell>
          <cell r="B81" t="str">
            <v>ANDRE DE OLIVEIRA</v>
          </cell>
          <cell r="C81" t="str">
            <v>TECNICO EM REGULACAO</v>
          </cell>
          <cell r="D81" t="str">
            <v>AGENCIA NACIONAL DE SAUDE SUPLEMENTAR</v>
          </cell>
          <cell r="E81" t="str">
            <v>ATIVO PERMANENTE</v>
          </cell>
          <cell r="F81" t="str">
            <v>DIFIS</v>
          </cell>
          <cell r="G81" t="str">
            <v>GGOFI</v>
          </cell>
        </row>
        <row r="82">
          <cell r="A82">
            <v>1540596</v>
          </cell>
          <cell r="B82" t="str">
            <v>ANDRE DOS SANTOS FIUZA</v>
          </cell>
          <cell r="C82" t="str">
            <v>ANALISTA ADMINISTRATIVO</v>
          </cell>
          <cell r="D82" t="str">
            <v>AGENCIA NACIONAL DE SAUDE SUPLEMENTAR</v>
          </cell>
          <cell r="E82" t="str">
            <v>ATIVO PERMANENTE</v>
          </cell>
          <cell r="F82" t="str">
            <v>DIGES</v>
          </cell>
          <cell r="G82" t="str">
            <v>GEASI</v>
          </cell>
        </row>
        <row r="83">
          <cell r="A83">
            <v>2501101</v>
          </cell>
          <cell r="B83" t="str">
            <v>ANDRE LUCAS ALVES</v>
          </cell>
          <cell r="C83" t="str">
            <v>ANALISTA ADMINISTRATIVO</v>
          </cell>
          <cell r="D83" t="str">
            <v>AGENCIA NACIONAL DE SAUDE SUPLEMENTAR</v>
          </cell>
          <cell r="E83" t="str">
            <v>ATIVO PERMANENTE</v>
          </cell>
          <cell r="F83" t="str">
            <v>DIOPE</v>
          </cell>
          <cell r="G83" t="str">
            <v>COPAEF</v>
          </cell>
        </row>
        <row r="84">
          <cell r="A84">
            <v>2074456</v>
          </cell>
          <cell r="B84" t="str">
            <v>ANDRE LUIS FORTES UNES</v>
          </cell>
          <cell r="C84" t="str">
            <v>ESPECIALISTA EM REGULACAO</v>
          </cell>
          <cell r="D84" t="str">
            <v>AGENCIA NACIONAL DE SAUDE SUPLEMENTAR</v>
          </cell>
          <cell r="E84" t="str">
            <v>ATIVO PERMANENTE</v>
          </cell>
          <cell r="F84" t="str">
            <v>DIFIS</v>
          </cell>
          <cell r="G84" t="str">
            <v>GAMAF</v>
          </cell>
        </row>
        <row r="85">
          <cell r="A85">
            <v>1506236</v>
          </cell>
          <cell r="B85" t="str">
            <v>ANDRE LUIS PEREIRA DUARTE</v>
          </cell>
          <cell r="C85" t="str">
            <v>ANALISTA ADMINISTRATIVO</v>
          </cell>
          <cell r="D85" t="str">
            <v>AGENCIA NACIONAL DE SAUDE SUPLEMENTAR</v>
          </cell>
          <cell r="E85" t="str">
            <v>ATIVO PERMANENTE</v>
          </cell>
          <cell r="F85" t="str">
            <v>SEGER</v>
          </cell>
          <cell r="G85" t="str">
            <v>NUCLEO-RS</v>
          </cell>
        </row>
        <row r="86">
          <cell r="A86">
            <v>1542706</v>
          </cell>
          <cell r="B86" t="str">
            <v>ANDRE LUIZ ANDRADE</v>
          </cell>
          <cell r="C86" t="str">
            <v>ESPECIALISTA EM REGULACAO</v>
          </cell>
          <cell r="D86" t="str">
            <v>AGENCIA NACIONAL DE SAUDE SUPLEMENTAR</v>
          </cell>
          <cell r="E86" t="str">
            <v>ATIVO PERMANENTE</v>
          </cell>
          <cell r="F86" t="str">
            <v>DIPRO</v>
          </cell>
          <cell r="G86" t="str">
            <v>GEAS</v>
          </cell>
        </row>
        <row r="87">
          <cell r="A87">
            <v>1442867</v>
          </cell>
          <cell r="B87" t="str">
            <v>ANDRE LUIZ RODRIGUES LUSTOSA DA COSTA</v>
          </cell>
          <cell r="C87" t="str">
            <v>ANALISTA ADMINISTRATIVO</v>
          </cell>
          <cell r="D87" t="str">
            <v>AGENCIA NACIONAL DE SAUDE SUPLEMENTAR</v>
          </cell>
          <cell r="E87" t="str">
            <v>ATIVO PERMANENTE</v>
          </cell>
          <cell r="F87" t="str">
            <v>DIGES</v>
          </cell>
          <cell r="G87" t="str">
            <v>CAD/DF</v>
          </cell>
        </row>
        <row r="88">
          <cell r="A88">
            <v>1241170</v>
          </cell>
          <cell r="B88" t="str">
            <v>ANDRE MALHEIROS RIBEIRO</v>
          </cell>
          <cell r="C88" t="str">
            <v>ESPECIALISTA EM REGULACAO</v>
          </cell>
          <cell r="D88" t="str">
            <v>AGENCIA NACIONAL DE SAUDE SUPLEMENTAR</v>
          </cell>
          <cell r="E88" t="str">
            <v>ATIVO PERMANENTE</v>
          </cell>
          <cell r="F88" t="str">
            <v>SEGER</v>
          </cell>
          <cell r="G88" t="str">
            <v>NUCLEO-MT</v>
          </cell>
        </row>
        <row r="89">
          <cell r="A89">
            <v>1541902</v>
          </cell>
          <cell r="B89" t="str">
            <v>ANDRE NOGUEIRA CARDOSO</v>
          </cell>
          <cell r="C89" t="str">
            <v>ANALISTA ADMINISTRATIVO</v>
          </cell>
          <cell r="D89" t="str">
            <v>AGENCIA NACIONAL DE SAUDE SUPLEMENTAR</v>
          </cell>
          <cell r="E89" t="str">
            <v>ATIVO PERMANENTE</v>
          </cell>
          <cell r="F89" t="str">
            <v>SEGER</v>
          </cell>
          <cell r="G89" t="str">
            <v>NUCLEO-SP</v>
          </cell>
        </row>
        <row r="90">
          <cell r="A90">
            <v>2298489</v>
          </cell>
          <cell r="B90" t="str">
            <v>ANDRE OSSE DE SORDI</v>
          </cell>
          <cell r="C90" t="str">
            <v>CONTRATO TEMPORARIO - NIVEL IV</v>
          </cell>
          <cell r="D90" t="str">
            <v>AGENCIA NACIONAL DE SAUDE SUPLEMENTAR</v>
          </cell>
          <cell r="E90" t="str">
            <v>CONTRATO TEMPORARIO</v>
          </cell>
          <cell r="F90" t="str">
            <v>DIDES</v>
          </cell>
          <cell r="G90" t="str">
            <v>CEAD</v>
          </cell>
        </row>
        <row r="91">
          <cell r="A91">
            <v>1512393</v>
          </cell>
          <cell r="B91" t="str">
            <v>ANDREA BRITES PINTO E FREITAS</v>
          </cell>
          <cell r="C91" t="str">
            <v>ESPECIALISTA EM REGULACAO</v>
          </cell>
          <cell r="D91" t="str">
            <v>AGENCIA NACIONAL DE SAUDE SUPLEMENTAR</v>
          </cell>
          <cell r="E91" t="str">
            <v>ATIVO PERMANENTE</v>
          </cell>
          <cell r="F91" t="str">
            <v>DIGES</v>
          </cell>
          <cell r="G91" t="str">
            <v>AGES</v>
          </cell>
        </row>
        <row r="92">
          <cell r="A92">
            <v>1497186</v>
          </cell>
          <cell r="B92" t="str">
            <v>ANDREA CAMPOS DOS REIS</v>
          </cell>
          <cell r="C92" t="str">
            <v>ANALISTA ADMINISTRATIVO</v>
          </cell>
          <cell r="D92" t="str">
            <v>AGENCIA NACIONAL DE SAUDE SUPLEMENTAR</v>
          </cell>
          <cell r="E92" t="str">
            <v>ATIVO PERMANENTE</v>
          </cell>
          <cell r="F92" t="str">
            <v>DIGES</v>
          </cell>
          <cell r="G92" t="str">
            <v>COLEB</v>
          </cell>
        </row>
        <row r="93">
          <cell r="A93">
            <v>1620964</v>
          </cell>
          <cell r="B93" t="str">
            <v>ANDREA CARLESSO LOZER</v>
          </cell>
          <cell r="C93" t="str">
            <v>ESPECIALISTA EM REGULACAO</v>
          </cell>
          <cell r="D93" t="str">
            <v>AGENCIA NACIONAL DE SAUDE SUPLEMENTAR</v>
          </cell>
          <cell r="E93" t="str">
            <v>ATIVO PERMANENTE</v>
          </cell>
          <cell r="F93" t="str">
            <v>DIGES</v>
          </cell>
          <cell r="G93" t="str">
            <v>GEQIN</v>
          </cell>
        </row>
        <row r="94">
          <cell r="A94">
            <v>1512946</v>
          </cell>
          <cell r="B94" t="str">
            <v>ANDREA DANTAS MOTA</v>
          </cell>
          <cell r="C94" t="str">
            <v>ESPECIALISTA EM REGULACAO</v>
          </cell>
          <cell r="D94" t="str">
            <v>AGENCIA NACIONAL DE SAUDE SUPLEMENTAR</v>
          </cell>
          <cell r="E94" t="str">
            <v>ATIVO PERMANENTE</v>
          </cell>
          <cell r="F94" t="str">
            <v>SEGER</v>
          </cell>
          <cell r="G94" t="str">
            <v>NUCLEO-CE</v>
          </cell>
        </row>
        <row r="95">
          <cell r="A95">
            <v>2397640</v>
          </cell>
          <cell r="B95" t="str">
            <v>ANDREA DE SOUZA CAZES</v>
          </cell>
          <cell r="C95" t="str">
            <v>TECNICO EM REGULACAO</v>
          </cell>
          <cell r="D95" t="str">
            <v>AGENCIA NACIONAL DE SAUDE SUPLEMENTAR</v>
          </cell>
          <cell r="E95" t="str">
            <v>ATIVO PERMANENTE</v>
          </cell>
          <cell r="F95" t="str">
            <v>DIDES</v>
          </cell>
          <cell r="G95" t="str">
            <v>COAEO</v>
          </cell>
        </row>
        <row r="96">
          <cell r="A96">
            <v>1583996</v>
          </cell>
          <cell r="B96" t="str">
            <v>ANDREA ORLANDO SOFFARELLI MATOSO</v>
          </cell>
          <cell r="C96" t="str">
            <v>TECNICO EM REGULACAO</v>
          </cell>
          <cell r="D96" t="str">
            <v>AGENCIA NACIONAL DE SAUDE SUPLEMENTAR</v>
          </cell>
          <cell r="E96" t="str">
            <v>ATIVO PERMANENTE</v>
          </cell>
          <cell r="F96" t="str">
            <v>SEGER</v>
          </cell>
          <cell r="G96" t="str">
            <v>NUCLEO-SP</v>
          </cell>
        </row>
        <row r="97">
          <cell r="A97">
            <v>2397632</v>
          </cell>
          <cell r="B97" t="str">
            <v>ANDREIA MARIA DE SOUZA SAD</v>
          </cell>
          <cell r="C97" t="str">
            <v>TECNICO EM REGULACAO</v>
          </cell>
          <cell r="D97" t="str">
            <v>AGENCIA NACIONAL DE SAUDE SUPLEMENTAR</v>
          </cell>
          <cell r="E97" t="str">
            <v>ATIVO PERMANENTE</v>
          </cell>
          <cell r="F97" t="str">
            <v>DIFIS</v>
          </cell>
          <cell r="G97" t="str">
            <v>COANI</v>
          </cell>
        </row>
        <row r="98">
          <cell r="A98">
            <v>1319344</v>
          </cell>
          <cell r="B98" t="str">
            <v>ANDREIA RIBEIRO ABIB</v>
          </cell>
          <cell r="C98" t="str">
            <v>ESPECIALISTA EM REGULACAO</v>
          </cell>
          <cell r="D98" t="str">
            <v>AGENCIA NACIONAL DE SAUDE SUPLEMENTAR</v>
          </cell>
          <cell r="E98" t="str">
            <v>ATIVO PERMANENTE</v>
          </cell>
          <cell r="F98" t="str">
            <v>DIDES</v>
          </cell>
          <cell r="G98" t="str">
            <v>GERAR</v>
          </cell>
        </row>
        <row r="99">
          <cell r="A99">
            <v>2351434</v>
          </cell>
          <cell r="B99" t="str">
            <v>ANETE MARIA GAMA</v>
          </cell>
          <cell r="C99" t="str">
            <v>ESPECIALISTA EM REGULACAO</v>
          </cell>
          <cell r="D99" t="str">
            <v>AGENCIA NACIONAL DE SAUDE SUPLEMENTAR</v>
          </cell>
          <cell r="E99" t="str">
            <v>ATIVO PERMANENTE</v>
          </cell>
          <cell r="F99" t="str">
            <v>DIDES</v>
          </cell>
          <cell r="G99" t="str">
            <v>COAEP</v>
          </cell>
        </row>
        <row r="100">
          <cell r="A100">
            <v>1275312</v>
          </cell>
          <cell r="B100" t="str">
            <v>ANGELA DE ARAUJO CANTONI</v>
          </cell>
          <cell r="C100" t="str">
            <v>TECNICO ADMINISTRATIVO</v>
          </cell>
          <cell r="D100" t="str">
            <v>AGENCIA NACIONAL DE SAUDE SUPLEMENTAR</v>
          </cell>
          <cell r="E100" t="str">
            <v>ATIVO PERMANENTE</v>
          </cell>
          <cell r="F100" t="str">
            <v>DIFIS</v>
          </cell>
          <cell r="G100" t="str">
            <v>GAMAF</v>
          </cell>
        </row>
        <row r="101">
          <cell r="A101">
            <v>1675463</v>
          </cell>
          <cell r="B101" t="str">
            <v>ANGELA FERREIRA LUGAO DA SILVA</v>
          </cell>
          <cell r="C101" t="str">
            <v>TECNICO ADMINISTRATIVO</v>
          </cell>
          <cell r="D101" t="str">
            <v>AGENCIA NACIONAL DE SAUDE SUPLEMENTAR</v>
          </cell>
          <cell r="E101" t="str">
            <v>ATIVO PERMANENTE</v>
          </cell>
          <cell r="F101" t="str">
            <v>PRESI</v>
          </cell>
          <cell r="G101" t="str">
            <v>COARI</v>
          </cell>
        </row>
        <row r="102">
          <cell r="A102">
            <v>1323839</v>
          </cell>
          <cell r="B102" t="str">
            <v>ANGELA MARIA ARAUJO</v>
          </cell>
          <cell r="C102" t="str">
            <v>NAO INFORMADO</v>
          </cell>
          <cell r="D102" t="str">
            <v>AGENCIA NACIONAL DE SAUDE SUPLEMENTAR</v>
          </cell>
          <cell r="E102" t="str">
            <v>REQUISITADO DE OUTROS ORGAOS</v>
          </cell>
          <cell r="F102" t="str">
            <v>DIFIS</v>
          </cell>
          <cell r="G102" t="str">
            <v>GAMAF</v>
          </cell>
        </row>
        <row r="103">
          <cell r="A103">
            <v>1753732</v>
          </cell>
          <cell r="B103" t="str">
            <v>ANGELICA VILLA NOVA DE AVELLAR DU ROCHER CARVALHO</v>
          </cell>
          <cell r="D103" t="str">
            <v>AGENCIA NACIONAL DE SAUDE SUPLEMENTAR</v>
          </cell>
          <cell r="E103" t="str">
            <v>NOMEADO PARA CARGO EM COMISSÃO</v>
          </cell>
          <cell r="F103" t="str">
            <v>PRESI</v>
          </cell>
          <cell r="G103" t="str">
            <v>GGATP</v>
          </cell>
        </row>
        <row r="104">
          <cell r="A104">
            <v>1615831</v>
          </cell>
          <cell r="B104" t="str">
            <v>ANNA BEATRIZ ALVIM DA CUNHA PEREIRA RODRIGUES</v>
          </cell>
          <cell r="C104" t="str">
            <v>CONTRATO TEMPORARIO - NIVEL IV</v>
          </cell>
          <cell r="D104" t="str">
            <v>AGENCIA NACIONAL DE SAUDE SUPLEMENTAR</v>
          </cell>
          <cell r="E104" t="str">
            <v>CONTRATO TEMPORARIO</v>
          </cell>
          <cell r="F104" t="str">
            <v>DIDES</v>
          </cell>
          <cell r="G104" t="str">
            <v>COARE</v>
          </cell>
        </row>
        <row r="105">
          <cell r="A105">
            <v>2270392</v>
          </cell>
          <cell r="B105" t="str">
            <v>ANNA BEATRIZ DE OLIVEIRA BRUGNARA</v>
          </cell>
          <cell r="C105" t="str">
            <v>CONTRATO TEMPORARIO - NIVEL IV</v>
          </cell>
          <cell r="D105" t="str">
            <v>AGENCIA NACIONAL DE SAUDE SUPLEMENTAR</v>
          </cell>
          <cell r="E105" t="str">
            <v>CONTRATO TEMPORARIO</v>
          </cell>
          <cell r="F105" t="str">
            <v>DIDES</v>
          </cell>
          <cell r="G105" t="str">
            <v>COARE</v>
          </cell>
        </row>
        <row r="106">
          <cell r="A106">
            <v>1639106</v>
          </cell>
          <cell r="B106" t="str">
            <v>ANNA BEATRIZ PORTO LIMA VERDE FERNANDES</v>
          </cell>
          <cell r="C106" t="str">
            <v>ESPECIALISTA EM REGULACAO</v>
          </cell>
          <cell r="D106" t="str">
            <v>AGENCIA NACIONAL DE SAUDE SUPLEMENTAR</v>
          </cell>
          <cell r="E106" t="str">
            <v>ATIVO PERMANENTE</v>
          </cell>
          <cell r="F106" t="str">
            <v>SEGER</v>
          </cell>
          <cell r="G106" t="str">
            <v>NUCLEO-CE</v>
          </cell>
        </row>
        <row r="107">
          <cell r="A107">
            <v>1843416</v>
          </cell>
          <cell r="B107" t="str">
            <v>ANNA PAULA NASCIMENTO DE SOUSA</v>
          </cell>
          <cell r="C107" t="str">
            <v>TECNICO EM REGULACAO</v>
          </cell>
          <cell r="D107" t="str">
            <v>AGENCIA NACIONAL DE SAUDE SUPLEMENTAR</v>
          </cell>
          <cell r="E107" t="str">
            <v>ATIVO PERMANENTE</v>
          </cell>
          <cell r="F107" t="str">
            <v>DIPRO</v>
          </cell>
          <cell r="G107" t="str">
            <v>GMOA</v>
          </cell>
        </row>
        <row r="108">
          <cell r="A108">
            <v>2528535</v>
          </cell>
          <cell r="B108" t="str">
            <v>ANTONIO AUGUSTO FERNANDES</v>
          </cell>
          <cell r="C108" t="str">
            <v>ESPECIALISTA EM REGULACAO</v>
          </cell>
          <cell r="D108" t="str">
            <v>AGENCIA NACIONAL DE SAUDE SUPLEMENTAR</v>
          </cell>
          <cell r="E108" t="str">
            <v>ATIVO PERMANENTE</v>
          </cell>
          <cell r="F108" t="str">
            <v>DIGES</v>
          </cell>
          <cell r="G108" t="str">
            <v>CCPAR</v>
          </cell>
        </row>
        <row r="109">
          <cell r="A109">
            <v>1500297</v>
          </cell>
          <cell r="B109" t="str">
            <v>ANTONIO CARLOS DA SILVEIRA NOGUEIRA</v>
          </cell>
          <cell r="C109" t="str">
            <v>TECNICO ADMINISTRATIVO</v>
          </cell>
          <cell r="D109" t="str">
            <v>AGENCIA NACIONAL DE SAUDE SUPLEMENTAR</v>
          </cell>
          <cell r="E109" t="str">
            <v>ATIVO PERMANENTE</v>
          </cell>
          <cell r="F109" t="str">
            <v>DIFIS</v>
          </cell>
          <cell r="G109" t="str">
            <v>ASSIS</v>
          </cell>
        </row>
        <row r="110">
          <cell r="A110">
            <v>1286871</v>
          </cell>
          <cell r="B110" t="str">
            <v>ANTONIO GOMES CORDEIRO</v>
          </cell>
          <cell r="C110" t="str">
            <v>ANALISTA ADMINISTRATIVO</v>
          </cell>
          <cell r="D110" t="str">
            <v>AGENCIA NACIONAL DE SAUDE SUPLEMENTAR</v>
          </cell>
          <cell r="E110" t="str">
            <v>ATIVO PERMANENTE</v>
          </cell>
          <cell r="F110" t="str">
            <v>DIGES</v>
          </cell>
          <cell r="G110" t="str">
            <v>CODIN</v>
          </cell>
        </row>
        <row r="111">
          <cell r="A111">
            <v>1150952</v>
          </cell>
          <cell r="B111" t="str">
            <v>ANTONIO SILVA LIMA JUNIOR</v>
          </cell>
          <cell r="C111" t="str">
            <v>TECNICO EM REGULACAO</v>
          </cell>
          <cell r="D111" t="str">
            <v>AGENCIA NACIONAL DE SAUDE SUPLEMENTAR</v>
          </cell>
          <cell r="E111" t="str">
            <v>ATIVO PERMANENTE</v>
          </cell>
          <cell r="F111" t="str">
            <v>SEGER</v>
          </cell>
          <cell r="G111" t="str">
            <v>NUCLEO-CE</v>
          </cell>
        </row>
        <row r="112">
          <cell r="A112">
            <v>1512401</v>
          </cell>
          <cell r="B112" t="str">
            <v>APARECIDA ISABEL BRESSAN</v>
          </cell>
          <cell r="C112" t="str">
            <v>ESPECIALISTA EM REGULACAO</v>
          </cell>
          <cell r="D112" t="str">
            <v>AGENCIA NACIONAL DE SAUDE SUPLEMENTAR</v>
          </cell>
          <cell r="E112" t="str">
            <v>ATIVO PERMANENTE</v>
          </cell>
          <cell r="F112" t="str">
            <v>SEGER</v>
          </cell>
          <cell r="G112" t="str">
            <v>NUCLEO-RJ</v>
          </cell>
        </row>
        <row r="113">
          <cell r="A113">
            <v>1518082</v>
          </cell>
          <cell r="B113" t="str">
            <v>ARI CORREA DE JESUS</v>
          </cell>
          <cell r="C113" t="str">
            <v>TECNICO ADMINISTRATIVO</v>
          </cell>
          <cell r="D113" t="str">
            <v>AGENCIA NACIONAL DE SAUDE SUPLEMENTAR</v>
          </cell>
          <cell r="E113" t="str">
            <v>ATIVO PERMANENTE</v>
          </cell>
          <cell r="F113" t="str">
            <v>DICOL</v>
          </cell>
          <cell r="G113" t="str">
            <v>COASD</v>
          </cell>
        </row>
        <row r="114">
          <cell r="A114">
            <v>6569930</v>
          </cell>
          <cell r="B114" t="str">
            <v>ARLINE LUIZA KREIA</v>
          </cell>
          <cell r="C114" t="str">
            <v>AGENTE DE PORTARIA</v>
          </cell>
          <cell r="D114" t="str">
            <v>AGENCIA NACIONAL DE SAUDE SUPLEMENTAR</v>
          </cell>
          <cell r="E114" t="str">
            <v>REDISTRIBUIDO</v>
          </cell>
          <cell r="F114" t="str">
            <v>SEGER</v>
          </cell>
          <cell r="G114" t="str">
            <v>NUCLEO-PR</v>
          </cell>
        </row>
        <row r="115">
          <cell r="A115">
            <v>2406375</v>
          </cell>
          <cell r="B115" t="str">
            <v>ARTHUR ABREU DA SILVA LAMENZA</v>
          </cell>
          <cell r="C115" t="str">
            <v>TECNICO ADMINISTRATIVO</v>
          </cell>
          <cell r="D115" t="str">
            <v>AGENCIA NACIONAL DE SAUDE SUPLEMENTAR</v>
          </cell>
          <cell r="E115" t="str">
            <v>ATIVO PERMANENTE</v>
          </cell>
          <cell r="F115" t="str">
            <v>DIPRO</v>
          </cell>
          <cell r="G115" t="str">
            <v>GGREP</v>
          </cell>
        </row>
        <row r="116">
          <cell r="A116">
            <v>1568099</v>
          </cell>
          <cell r="B116" t="str">
            <v>ARTUR EUGENIO DE ARAUJO SANTOS</v>
          </cell>
          <cell r="C116" t="str">
            <v>ANALISTA ADMINISTRATIVO</v>
          </cell>
          <cell r="D116" t="str">
            <v>AGENCIA NACIONAL DE SAUDE SUPLEMENTAR</v>
          </cell>
          <cell r="E116" t="str">
            <v>ATIVO PERMANENTE</v>
          </cell>
          <cell r="F116" t="str">
            <v>SEGER</v>
          </cell>
          <cell r="G116" t="str">
            <v>NUCLEO-MT</v>
          </cell>
        </row>
        <row r="117">
          <cell r="A117">
            <v>6647163</v>
          </cell>
          <cell r="B117" t="str">
            <v>ARTUR LOURENCO DA FONSECA</v>
          </cell>
          <cell r="C117" t="str">
            <v>MEDICO</v>
          </cell>
          <cell r="D117" t="str">
            <v>AGENCIA NACIONAL DE SAUDE SUPLEMENTAR</v>
          </cell>
          <cell r="E117" t="str">
            <v>APOSENTADO</v>
          </cell>
          <cell r="F117" t="str">
            <v>DIDES</v>
          </cell>
          <cell r="G117" t="str">
            <v>DIDES</v>
          </cell>
        </row>
        <row r="118">
          <cell r="A118">
            <v>2346038</v>
          </cell>
          <cell r="B118" t="str">
            <v>AUGUSTO CESAR LISBOA MARTINS</v>
          </cell>
          <cell r="C118" t="str">
            <v>CONTRATO TEMPORARIO - NIVEL IV</v>
          </cell>
          <cell r="D118" t="str">
            <v>AGENCIA NACIONAL DE SAUDE SUPLEMENTAR</v>
          </cell>
          <cell r="E118" t="str">
            <v>CONTRATO TEMPORARIO</v>
          </cell>
          <cell r="F118" t="str">
            <v>DIDES</v>
          </cell>
          <cell r="G118" t="str">
            <v>CEAD</v>
          </cell>
        </row>
        <row r="119">
          <cell r="A119">
            <v>2476995</v>
          </cell>
          <cell r="B119" t="str">
            <v>AUGUSTO MEIRA HOMRICH</v>
          </cell>
          <cell r="C119" t="str">
            <v>ANALISTA ADMINISTRATIVO</v>
          </cell>
          <cell r="D119" t="str">
            <v>AGENCIA NACIONAL DE SAUDE SUPLEMENTAR</v>
          </cell>
          <cell r="E119" t="str">
            <v>EXERCICIO PROVISORIO - ANEEL</v>
          </cell>
          <cell r="F119" t="str">
            <v>DIGES</v>
          </cell>
          <cell r="G119" t="str">
            <v>CCADE</v>
          </cell>
        </row>
        <row r="120">
          <cell r="A120">
            <v>1863263</v>
          </cell>
          <cell r="B120" t="str">
            <v>BARBARA DE LANDA GONCALVES LEVY DE SOUZA</v>
          </cell>
          <cell r="C120" t="str">
            <v>CONTRATO TEMPORARIO - NIVEL IV</v>
          </cell>
          <cell r="D120" t="str">
            <v>AGENCIA NACIONAL DE SAUDE SUPLEMENTAR</v>
          </cell>
          <cell r="E120" t="str">
            <v>CONTRATO TEMPORARIO</v>
          </cell>
          <cell r="F120" t="str">
            <v>DIPRO</v>
          </cell>
          <cell r="G120" t="str">
            <v>COFIP</v>
          </cell>
        </row>
        <row r="121">
          <cell r="A121">
            <v>1512943</v>
          </cell>
          <cell r="B121" t="str">
            <v>BARBARA KIRCHNER CORREA RIBAS</v>
          </cell>
          <cell r="C121" t="str">
            <v>ESPECIALISTA EM REGULACAO</v>
          </cell>
          <cell r="D121" t="str">
            <v>AGENCIA NACIONAL DE SAUDE SUPLEMENTAR</v>
          </cell>
          <cell r="E121" t="str">
            <v>ATIVO PERMANENTE</v>
          </cell>
          <cell r="F121" t="str">
            <v>SEGER</v>
          </cell>
          <cell r="G121" t="str">
            <v>NUCLEO-PR</v>
          </cell>
        </row>
        <row r="122">
          <cell r="A122">
            <v>2270395</v>
          </cell>
          <cell r="B122" t="str">
            <v>BARBARA LESSA RIBEIRO</v>
          </cell>
          <cell r="C122" t="str">
            <v>CONTRATO TEMPORARIO - NIVEL IV</v>
          </cell>
          <cell r="D122" t="str">
            <v>AGENCIA NACIONAL DE SAUDE SUPLEMENTAR</v>
          </cell>
          <cell r="E122" t="str">
            <v>CONTRATO TEMPORARIO</v>
          </cell>
          <cell r="F122" t="str">
            <v>DIDES</v>
          </cell>
          <cell r="G122" t="str">
            <v>COARE</v>
          </cell>
        </row>
        <row r="123">
          <cell r="A123">
            <v>2145017</v>
          </cell>
          <cell r="B123" t="str">
            <v>BARBARA OLIVEIRA DE ALMEIDA</v>
          </cell>
          <cell r="C123" t="str">
            <v>CONTRATO TEMPORARIO - NIVEL IV</v>
          </cell>
          <cell r="D123" t="str">
            <v>AGENCIA NACIONAL DE SAUDE SUPLEMENTAR</v>
          </cell>
          <cell r="E123" t="str">
            <v>CONTRATO TEMPORARIO</v>
          </cell>
          <cell r="F123" t="str">
            <v>SEGER</v>
          </cell>
          <cell r="G123" t="str">
            <v>COINQ</v>
          </cell>
        </row>
        <row r="124">
          <cell r="A124">
            <v>1506212</v>
          </cell>
          <cell r="B124" t="str">
            <v>BERENICE VALLOTA PANTALEAO</v>
          </cell>
          <cell r="C124" t="str">
            <v>ANALISTA ADMINISTRATIVO</v>
          </cell>
          <cell r="D124" t="str">
            <v>AGENCIA NACIONAL DE SAUDE SUPLEMENTAR</v>
          </cell>
          <cell r="E124" t="str">
            <v>ATIVO PERMANENTE</v>
          </cell>
          <cell r="F124" t="str">
            <v>DIGES</v>
          </cell>
          <cell r="G124" t="str">
            <v>GERH</v>
          </cell>
        </row>
        <row r="125">
          <cell r="A125">
            <v>2073987</v>
          </cell>
          <cell r="B125" t="str">
            <v>BERGSON MACARIO COSTA</v>
          </cell>
          <cell r="C125" t="str">
            <v>ANALISTA ADMINISTRATIVO</v>
          </cell>
          <cell r="D125" t="str">
            <v>AGENCIA NACIONAL DE SAUDE SUPLEMENTAR</v>
          </cell>
          <cell r="E125" t="str">
            <v>ATIVO PERMANENTE</v>
          </cell>
          <cell r="F125" t="str">
            <v>SEGER</v>
          </cell>
          <cell r="G125" t="str">
            <v>NUCLEO-PE</v>
          </cell>
        </row>
        <row r="126">
          <cell r="A126">
            <v>1583932</v>
          </cell>
          <cell r="B126" t="str">
            <v>BERNARDO AUGUSTO RODRIGUES DE ARAUJO</v>
          </cell>
          <cell r="C126" t="str">
            <v>ESPECIALISTA EM REGULACAO</v>
          </cell>
          <cell r="D126" t="str">
            <v>AGENCIA NACIONAL DE SAUDE SUPLEMENTAR</v>
          </cell>
          <cell r="E126" t="str">
            <v>ATIVO PERMANENTE</v>
          </cell>
          <cell r="F126" t="str">
            <v>SEGER</v>
          </cell>
          <cell r="G126" t="str">
            <v>NUCLEO-RJ</v>
          </cell>
        </row>
        <row r="127">
          <cell r="A127">
            <v>1583586</v>
          </cell>
          <cell r="B127" t="str">
            <v>BERNARDO DE AVILA FERREIRA</v>
          </cell>
          <cell r="C127" t="str">
            <v>ESPECIALISTA EM REGULACAO</v>
          </cell>
          <cell r="D127" t="str">
            <v>AGENCIA NACIONAL DE SAUDE SUPLEMENTAR</v>
          </cell>
          <cell r="E127" t="str">
            <v>ATIVO PERMANENTE</v>
          </cell>
          <cell r="F127" t="str">
            <v>SEGER</v>
          </cell>
          <cell r="G127" t="str">
            <v>NUCLEO-RP</v>
          </cell>
        </row>
        <row r="128">
          <cell r="A128">
            <v>1517301</v>
          </cell>
          <cell r="B128" t="str">
            <v>BIANCA DA COSTA RODRIGUES DIAS</v>
          </cell>
          <cell r="C128" t="str">
            <v>TECNICO ADMINISTRATIVO</v>
          </cell>
          <cell r="D128" t="str">
            <v>AGENCIA NACIONAL DE SAUDE SUPLEMENTAR</v>
          </cell>
          <cell r="E128" t="str">
            <v>ATIVO PERMANENTE</v>
          </cell>
          <cell r="F128" t="str">
            <v>DIGES</v>
          </cell>
          <cell r="G128" t="str">
            <v>COEFI</v>
          </cell>
        </row>
        <row r="129">
          <cell r="A129">
            <v>1706382</v>
          </cell>
          <cell r="B129" t="str">
            <v>BIANCA DANTAS LOUREIRO</v>
          </cell>
          <cell r="C129" t="str">
            <v>TECNICO EM REGULACAO</v>
          </cell>
          <cell r="D129" t="str">
            <v>AGENCIA NACIONAL DE SAUDE SUPLEMENTAR</v>
          </cell>
          <cell r="E129" t="str">
            <v>ATIVO PERMANENTE</v>
          </cell>
          <cell r="F129" t="str">
            <v>DIGES</v>
          </cell>
          <cell r="G129" t="str">
            <v>COARR</v>
          </cell>
        </row>
        <row r="130">
          <cell r="A130">
            <v>1437818</v>
          </cell>
          <cell r="B130" t="str">
            <v>BRENO JOSE MARIANO PERBOIRE DA SILVA</v>
          </cell>
          <cell r="C130" t="str">
            <v>ESPECIALISTA EM REGULACAO</v>
          </cell>
          <cell r="D130" t="str">
            <v>AGENCIA NACIONAL DE SAUDE SUPLEMENTAR</v>
          </cell>
          <cell r="E130" t="str">
            <v>ATIVO PERMANENTE</v>
          </cell>
          <cell r="F130" t="str">
            <v>SEGER</v>
          </cell>
          <cell r="G130" t="str">
            <v>NUCLEO-PE</v>
          </cell>
        </row>
        <row r="131">
          <cell r="A131">
            <v>1499305</v>
          </cell>
          <cell r="B131" t="str">
            <v>BRUNA ALESSANDRA VALE DELOCCO</v>
          </cell>
          <cell r="C131" t="str">
            <v>ESPECIALISTA EM REGULACAO</v>
          </cell>
          <cell r="D131" t="str">
            <v>AGENCIA NACIONAL DE SAUDE SUPLEMENTAR</v>
          </cell>
          <cell r="E131" t="str">
            <v>ATIVO PERMANENTE</v>
          </cell>
          <cell r="F131" t="str">
            <v>DIPRO</v>
          </cell>
          <cell r="G131" t="str">
            <v>GEAS</v>
          </cell>
        </row>
        <row r="132">
          <cell r="A132">
            <v>2269045</v>
          </cell>
          <cell r="B132" t="str">
            <v>BRUNA DE ARAUJO BAPTISTA</v>
          </cell>
          <cell r="C132" t="str">
            <v>CONTRATO TEMPORARIO - NIVEL III</v>
          </cell>
          <cell r="D132" t="str">
            <v>AGENCIA NACIONAL DE SAUDE SUPLEMENTAR</v>
          </cell>
          <cell r="E132" t="str">
            <v>CONTRATO TEMPORARIO</v>
          </cell>
          <cell r="F132" t="str">
            <v>DIDES</v>
          </cell>
          <cell r="G132" t="str">
            <v>COGED</v>
          </cell>
        </row>
        <row r="133">
          <cell r="A133">
            <v>1506776</v>
          </cell>
          <cell r="B133" t="str">
            <v>BRUNA SANTOS AGUIAR UTIME</v>
          </cell>
          <cell r="C133" t="str">
            <v>ANALISTA ADMINISTRATIVO</v>
          </cell>
          <cell r="D133" t="str">
            <v>AGENCIA NACIONAL DE SAUDE SUPLEMENTAR</v>
          </cell>
          <cell r="E133" t="str">
            <v>ATIVO PERMANENTE</v>
          </cell>
          <cell r="F133" t="str">
            <v>SEGER</v>
          </cell>
          <cell r="G133" t="str">
            <v>NUCLEO-RS</v>
          </cell>
        </row>
        <row r="134">
          <cell r="A134">
            <v>1561710</v>
          </cell>
          <cell r="B134" t="str">
            <v>BRUNO ARAUJO RAMALHO</v>
          </cell>
          <cell r="C134" t="str">
            <v>ESPECIALISTA EM REGULACAO</v>
          </cell>
          <cell r="D134" t="str">
            <v>AGENCIA NACIONAL DE SAUDE SUPLEMENTAR</v>
          </cell>
          <cell r="E134" t="str">
            <v>ATIVO PERMANENTE</v>
          </cell>
          <cell r="F134" t="str">
            <v>DIFIS</v>
          </cell>
          <cell r="G134" t="str">
            <v>GEPJI</v>
          </cell>
        </row>
        <row r="135">
          <cell r="A135">
            <v>1481521</v>
          </cell>
          <cell r="B135" t="str">
            <v>BRUNO CATROLI DA SILVA</v>
          </cell>
          <cell r="C135" t="str">
            <v>ESPECIALISTA EM REGULACAO</v>
          </cell>
          <cell r="D135" t="str">
            <v>AGENCIA NACIONAL DE SAUDE SUPLEMENTAR</v>
          </cell>
          <cell r="E135" t="str">
            <v>ATIVO PERMANENTE</v>
          </cell>
          <cell r="F135" t="str">
            <v>DIGES</v>
          </cell>
          <cell r="G135" t="str">
            <v>GEQIN</v>
          </cell>
        </row>
        <row r="136">
          <cell r="A136">
            <v>1556146</v>
          </cell>
          <cell r="B136" t="str">
            <v>BRUNO CONDE DE MIRANDA COSTA</v>
          </cell>
          <cell r="C136" t="str">
            <v>ANALISTA ADMINISTRATIVO</v>
          </cell>
          <cell r="D136" t="str">
            <v>AGENCIA NACIONAL DE SAUDE SUPLEMENTAR</v>
          </cell>
          <cell r="E136" t="str">
            <v>ATIVO PERMANENTE</v>
          </cell>
          <cell r="F136" t="str">
            <v>DIGES</v>
          </cell>
          <cell r="G136" t="str">
            <v>GETI</v>
          </cell>
        </row>
        <row r="137">
          <cell r="A137">
            <v>2500862</v>
          </cell>
          <cell r="B137" t="str">
            <v>BRUNO CORTAT DE CARVALHO</v>
          </cell>
          <cell r="C137" t="str">
            <v>ESPECIALISTA EM REGULACAO</v>
          </cell>
          <cell r="D137" t="str">
            <v>AGENCIA NACIONAL DE SAUDE SUPLEMENTAR</v>
          </cell>
          <cell r="E137" t="str">
            <v>ATIVO PERMANENTE</v>
          </cell>
          <cell r="F137" t="str">
            <v>DIPRO</v>
          </cell>
          <cell r="G137" t="str">
            <v>COFIP</v>
          </cell>
        </row>
        <row r="138">
          <cell r="A138">
            <v>1500916</v>
          </cell>
          <cell r="B138" t="str">
            <v>BRUNO DE PAULA SOARES</v>
          </cell>
          <cell r="C138" t="str">
            <v>TECNICO ADMINISTRATIVO</v>
          </cell>
          <cell r="D138" t="str">
            <v>AGENCIA NACIONAL DE SAUDE SUPLEMENTAR</v>
          </cell>
          <cell r="E138" t="str">
            <v>ATIVO PERMANENTE</v>
          </cell>
          <cell r="F138" t="str">
            <v>DIGES</v>
          </cell>
          <cell r="G138" t="str">
            <v>GEASI</v>
          </cell>
        </row>
        <row r="139">
          <cell r="A139">
            <v>1279326</v>
          </cell>
          <cell r="B139" t="str">
            <v>BRUNO GARCIA SILVA</v>
          </cell>
          <cell r="C139" t="str">
            <v>TECNICO ADMINISTRATIVO</v>
          </cell>
          <cell r="D139" t="str">
            <v>AGENCIA NACIONAL DE SAUDE SUPLEMENTAR</v>
          </cell>
          <cell r="E139" t="str">
            <v>ATIVO PERMANENTE</v>
          </cell>
          <cell r="F139" t="str">
            <v>SEGER</v>
          </cell>
          <cell r="G139" t="str">
            <v>COADC</v>
          </cell>
        </row>
        <row r="140">
          <cell r="A140">
            <v>1512404</v>
          </cell>
          <cell r="B140" t="str">
            <v>BRUNO KUFFER DE ALENCAR</v>
          </cell>
          <cell r="C140" t="str">
            <v>ESPECIALISTA EM REGULACAO</v>
          </cell>
          <cell r="D140" t="str">
            <v>AGENCIA NACIONAL DE SAUDE SUPLEMENTAR</v>
          </cell>
          <cell r="E140" t="str">
            <v>ATIVO PERMANENTE</v>
          </cell>
          <cell r="F140" t="str">
            <v>DIOPE</v>
          </cell>
          <cell r="G140" t="str">
            <v>COPAEF</v>
          </cell>
        </row>
        <row r="141">
          <cell r="A141">
            <v>1512409</v>
          </cell>
          <cell r="B141" t="str">
            <v>BRUNO MARTINS RODRIGUES</v>
          </cell>
          <cell r="C141" t="str">
            <v>ESPECIALISTA EM REGULACAO</v>
          </cell>
          <cell r="D141" t="str">
            <v>AGENCIA NACIONAL DE SAUDE SUPLEMENTAR</v>
          </cell>
          <cell r="E141" t="str">
            <v>ATIVO PERMANENTE</v>
          </cell>
          <cell r="F141" t="str">
            <v>DIOPE</v>
          </cell>
          <cell r="G141" t="str">
            <v>GGAME</v>
          </cell>
        </row>
        <row r="142">
          <cell r="A142">
            <v>1516980</v>
          </cell>
          <cell r="B142" t="str">
            <v>BRUNO MOUTA DUTRA DA SILVA</v>
          </cell>
          <cell r="C142" t="str">
            <v>TECNICO ADMINISTRATIVO</v>
          </cell>
          <cell r="D142" t="str">
            <v>AGENCIA NACIONAL DE SAUDE SUPLEMENTAR</v>
          </cell>
          <cell r="E142" t="str">
            <v>ATIVO PERMANENTE</v>
          </cell>
          <cell r="F142" t="str">
            <v>PPCOR</v>
          </cell>
          <cell r="G142" t="str">
            <v>COASD</v>
          </cell>
        </row>
        <row r="143">
          <cell r="A143">
            <v>1560013</v>
          </cell>
          <cell r="B143" t="str">
            <v>BRUNO SANTI CARMO IPIRANGA</v>
          </cell>
          <cell r="C143" t="str">
            <v>ESPECIALISTA EM REGULACAO</v>
          </cell>
          <cell r="D143" t="str">
            <v>AGENCIA NACIONAL DE SAUDE SUPLEMENTAR</v>
          </cell>
          <cell r="E143" t="str">
            <v>ATIVO PERMANENTE</v>
          </cell>
          <cell r="F143" t="str">
            <v>DIPRO</v>
          </cell>
          <cell r="G143" t="str">
            <v>COMOP</v>
          </cell>
        </row>
        <row r="144">
          <cell r="A144">
            <v>1344077</v>
          </cell>
          <cell r="B144" t="str">
            <v>BRUNO SANTORO MORESTRELLO</v>
          </cell>
          <cell r="C144" t="str">
            <v>ESPECIALISTA EM REGULACAO</v>
          </cell>
          <cell r="D144" t="str">
            <v>AGENCIA NACIONAL DE SAUDE SUPLEMENTAR</v>
          </cell>
          <cell r="E144" t="str">
            <v>ATIVO PERMANENTE</v>
          </cell>
          <cell r="F144" t="str">
            <v>DIPRO</v>
          </cell>
          <cell r="G144" t="str">
            <v>GEFAP</v>
          </cell>
        </row>
        <row r="145">
          <cell r="A145">
            <v>1501094</v>
          </cell>
          <cell r="B145" t="str">
            <v>BRUNO WASZKIAVICUS CARDOSO BOTELHO</v>
          </cell>
          <cell r="C145" t="str">
            <v>TECNICO ADMINISTRATIVO</v>
          </cell>
          <cell r="D145" t="str">
            <v>AGENCIA NACIONAL DE SAUDE SUPLEMENTAR</v>
          </cell>
          <cell r="E145" t="str">
            <v>ATIVO PERMANENTE</v>
          </cell>
          <cell r="F145" t="str">
            <v>AUDIT</v>
          </cell>
          <cell r="G145" t="str">
            <v>COAUD</v>
          </cell>
        </row>
        <row r="146">
          <cell r="A146">
            <v>2274879</v>
          </cell>
          <cell r="B146" t="str">
            <v>CAINA PEDRO FRANCO GOUVEIA</v>
          </cell>
          <cell r="C146" t="str">
            <v>CONTRATO TEMPORARIO - NIVEL III</v>
          </cell>
          <cell r="D146" t="str">
            <v>AGENCIA NACIONAL DE SAUDE SUPLEMENTAR</v>
          </cell>
          <cell r="E146" t="str">
            <v>CONTRATO TEMPORARIO</v>
          </cell>
          <cell r="F146" t="str">
            <v>DIDES</v>
          </cell>
          <cell r="G146" t="str">
            <v>COGED</v>
          </cell>
        </row>
        <row r="147">
          <cell r="A147">
            <v>2066608</v>
          </cell>
          <cell r="B147" t="str">
            <v>CAMILA ALVES RIBEIRO</v>
          </cell>
          <cell r="C147" t="str">
            <v>CONTRATO TEMPORARIO - NIVEL IV</v>
          </cell>
          <cell r="D147" t="str">
            <v>AGENCIA NACIONAL DE SAUDE SUPLEMENTAR</v>
          </cell>
          <cell r="E147" t="str">
            <v>CONTRATO TEMPORARIO</v>
          </cell>
          <cell r="F147" t="str">
            <v>PROGE</v>
          </cell>
          <cell r="G147" t="str">
            <v>GEDAT</v>
          </cell>
        </row>
        <row r="148">
          <cell r="A148">
            <v>1500800</v>
          </cell>
          <cell r="B148" t="str">
            <v>CARINA ALVES FERREIRA TOMITA</v>
          </cell>
          <cell r="C148" t="str">
            <v>TECNICO ADMINISTRATIVO</v>
          </cell>
          <cell r="D148" t="str">
            <v>AGENCIA NACIONAL DE SAUDE SUPLEMENTAR</v>
          </cell>
          <cell r="E148" t="str">
            <v>ATIVO PERMANENTE</v>
          </cell>
          <cell r="F148" t="str">
            <v>DIGES</v>
          </cell>
          <cell r="G148" t="str">
            <v>CGDOC</v>
          </cell>
        </row>
        <row r="149">
          <cell r="A149">
            <v>1512408</v>
          </cell>
          <cell r="B149" t="str">
            <v>CARLA CRISTINA DAS NEVES GRILO</v>
          </cell>
          <cell r="C149" t="str">
            <v>ESPECIALISTA EM REGULACAO</v>
          </cell>
          <cell r="D149" t="str">
            <v>AGENCIA NACIONAL DE SAUDE SUPLEMENTAR</v>
          </cell>
          <cell r="E149" t="str">
            <v>ATIVO PERMANENTE</v>
          </cell>
          <cell r="F149" t="str">
            <v>DIGES</v>
          </cell>
          <cell r="G149" t="str">
            <v>COPAL</v>
          </cell>
        </row>
        <row r="150">
          <cell r="A150">
            <v>1896070</v>
          </cell>
          <cell r="B150" t="str">
            <v>CARLA DE ALMEIDA DEL DUCCA</v>
          </cell>
          <cell r="C150" t="str">
            <v>TECNICO ADMINISTRATIVO</v>
          </cell>
          <cell r="D150" t="str">
            <v>AGENCIA NACIONAL DE SAUDE SUPLEMENTAR</v>
          </cell>
          <cell r="E150" t="str">
            <v>ATIVO PERMANENTE</v>
          </cell>
          <cell r="F150" t="str">
            <v>DIOPE</v>
          </cell>
          <cell r="G150" t="str">
            <v>COHAB</v>
          </cell>
        </row>
        <row r="151">
          <cell r="A151">
            <v>1512417</v>
          </cell>
          <cell r="B151" t="str">
            <v>CARLA DE FIGUEIREDO SOARES</v>
          </cell>
          <cell r="C151" t="str">
            <v>ESPECIALISTA EM REGULACAO</v>
          </cell>
          <cell r="D151" t="str">
            <v>AGENCIA NACIONAL DE SAUDE SUPLEMENTAR</v>
          </cell>
          <cell r="E151" t="str">
            <v>ATIVO PERMANENTE</v>
          </cell>
          <cell r="F151" t="str">
            <v>DIPRO</v>
          </cell>
          <cell r="G151" t="str">
            <v>DIRAD/DIPRO</v>
          </cell>
        </row>
        <row r="152">
          <cell r="A152">
            <v>2146287</v>
          </cell>
          <cell r="B152" t="str">
            <v>CARLA EMMANUELLE CAMARGOS LINS</v>
          </cell>
          <cell r="C152" t="str">
            <v>TECNICO EM REGULACAO</v>
          </cell>
          <cell r="D152" t="str">
            <v>AGENCIA NACIONAL DE SAUDE SUPLEMENTAR</v>
          </cell>
          <cell r="E152" t="str">
            <v>ATIVO PERMANENTE</v>
          </cell>
          <cell r="F152" t="str">
            <v>SEGER</v>
          </cell>
          <cell r="G152" t="str">
            <v>NUCLEO-MG</v>
          </cell>
        </row>
        <row r="153">
          <cell r="A153">
            <v>2298550</v>
          </cell>
          <cell r="B153" t="str">
            <v>CARLA GUERRA LEMOS CARDOSO</v>
          </cell>
          <cell r="C153" t="str">
            <v>CONTRATO TEMPORARIO - NIVEL III</v>
          </cell>
          <cell r="D153" t="str">
            <v>AGENCIA NACIONAL DE SAUDE SUPLEMENTAR</v>
          </cell>
          <cell r="E153" t="str">
            <v>CONTRATO TEMPORARIO</v>
          </cell>
          <cell r="F153" t="str">
            <v>DIDES</v>
          </cell>
          <cell r="G153" t="str">
            <v>COGED</v>
          </cell>
        </row>
        <row r="154">
          <cell r="A154">
            <v>1487797</v>
          </cell>
          <cell r="B154" t="str">
            <v>CARLA MICHELY YAMAGUTI LEMOS</v>
          </cell>
          <cell r="C154" t="str">
            <v>ANALISTA ADMINISTRATIVO</v>
          </cell>
          <cell r="D154" t="str">
            <v>AGENCIA NACIONAL DE SAUDE SUPLEMENTAR</v>
          </cell>
          <cell r="E154" t="str">
            <v>ATIVO PERMANENTE</v>
          </cell>
          <cell r="F154" t="str">
            <v>DIGES</v>
          </cell>
          <cell r="G154" t="str">
            <v>CAD/DF</v>
          </cell>
        </row>
        <row r="155">
          <cell r="A155">
            <v>1695586</v>
          </cell>
          <cell r="B155" t="str">
            <v>CARLA REGINA CESTARI HESPANHOL</v>
          </cell>
          <cell r="C155" t="str">
            <v>ESPECIALISTA EM REGULACAO</v>
          </cell>
          <cell r="D155" t="str">
            <v>AGENCIA NACIONAL DE SAUDE SUPLEMENTAR</v>
          </cell>
          <cell r="E155" t="str">
            <v>ATIVO PERMANENTE</v>
          </cell>
          <cell r="F155" t="str">
            <v>SEGER</v>
          </cell>
          <cell r="G155" t="str">
            <v>NUCLEO-DF</v>
          </cell>
        </row>
        <row r="156">
          <cell r="A156">
            <v>1512704</v>
          </cell>
          <cell r="B156" t="str">
            <v>CARLA VALERIA CAZARIM GODOY</v>
          </cell>
          <cell r="C156" t="str">
            <v>ESPECIALISTA EM REGULACAO</v>
          </cell>
          <cell r="D156" t="str">
            <v>AGENCIA NACIONAL DE SAUDE SUPLEMENTAR</v>
          </cell>
          <cell r="E156" t="str">
            <v>ATIVO PERMANENTE</v>
          </cell>
          <cell r="F156" t="str">
            <v>DIGES</v>
          </cell>
          <cell r="G156" t="str">
            <v>CGECO</v>
          </cell>
        </row>
        <row r="157">
          <cell r="A157">
            <v>1453273</v>
          </cell>
          <cell r="B157" t="str">
            <v>CARLA VALERIA MARTINS RODRIGUES</v>
          </cell>
          <cell r="C157" t="str">
            <v>ESPECIALISTA EM REGULACAO</v>
          </cell>
          <cell r="D157" t="str">
            <v>AGENCIA NACIONAL DE SAUDE SUPLEMENTAR</v>
          </cell>
          <cell r="E157" t="str">
            <v>ATIVO PERMANENTE</v>
          </cell>
          <cell r="F157" t="str">
            <v>DIDES</v>
          </cell>
          <cell r="G157" t="str">
            <v>COEST</v>
          </cell>
        </row>
        <row r="158">
          <cell r="A158">
            <v>1706941</v>
          </cell>
          <cell r="B158" t="str">
            <v>CARLOS ALBERTO RODRIGUES CARVALHO</v>
          </cell>
          <cell r="C158" t="str">
            <v>TECNICO EM REGULACAO</v>
          </cell>
          <cell r="D158" t="str">
            <v>AGENCIA NACIONAL DE SAUDE SUPLEMENTAR</v>
          </cell>
          <cell r="E158" t="str">
            <v>ATIVO PERMANENTE</v>
          </cell>
          <cell r="F158" t="str">
            <v>DIFIS</v>
          </cell>
          <cell r="G158" t="str">
            <v>COPEJ</v>
          </cell>
        </row>
        <row r="159">
          <cell r="A159">
            <v>2269887</v>
          </cell>
          <cell r="B159" t="str">
            <v>CARLOS EDUARDO FARIA DE CASTRO JUNIOR</v>
          </cell>
          <cell r="C159" t="str">
            <v>CONTRATO TEMPORARIO - NIVEL IV</v>
          </cell>
          <cell r="D159" t="str">
            <v>AGENCIA NACIONAL DE SAUDE SUPLEMENTAR</v>
          </cell>
          <cell r="E159" t="str">
            <v>CONTRATO TEMPORARIO</v>
          </cell>
          <cell r="F159" t="str">
            <v>DIDES</v>
          </cell>
          <cell r="G159" t="str">
            <v>COARE</v>
          </cell>
        </row>
        <row r="160">
          <cell r="A160">
            <v>1619047</v>
          </cell>
          <cell r="B160" t="str">
            <v>CARLOS EDUARDO MENEZES DE REZENDE</v>
          </cell>
          <cell r="C160" t="str">
            <v>ESPECIALISTA EM REGULACAO</v>
          </cell>
          <cell r="D160" t="str">
            <v>AGENCIA NACIONAL DE SAUDE SUPLEMENTAR</v>
          </cell>
          <cell r="E160" t="str">
            <v>ATIVO PERMANENTE</v>
          </cell>
          <cell r="F160" t="str">
            <v>SEGER</v>
          </cell>
          <cell r="G160" t="str">
            <v>NUCLEO-RP</v>
          </cell>
        </row>
        <row r="161">
          <cell r="A161">
            <v>1572031</v>
          </cell>
          <cell r="B161" t="str">
            <v>CARLOS EDUARDO XIMENES VIANA</v>
          </cell>
          <cell r="C161" t="str">
            <v>ANALISTA ADMINISTRATIVO</v>
          </cell>
          <cell r="D161" t="str">
            <v>AGENCIA NACIONAL DE SAUDE SUPLEMENTAR</v>
          </cell>
          <cell r="E161" t="str">
            <v>ATIVO PERMANENTE</v>
          </cell>
          <cell r="F161" t="str">
            <v>DIDES</v>
          </cell>
          <cell r="G161" t="str">
            <v>COREP</v>
          </cell>
        </row>
        <row r="162">
          <cell r="A162">
            <v>1343621</v>
          </cell>
          <cell r="B162" t="str">
            <v>CARLOS FALCAO MARANHAO</v>
          </cell>
          <cell r="C162" t="str">
            <v>ESPECIALISTA EM POLITICAS PUBLICAS E GESTAO GOVERNAMENTAL</v>
          </cell>
          <cell r="D162" t="str">
            <v>AGENCIA NACIONAL DE SAUDE SUPLEMENTAR</v>
          </cell>
          <cell r="E162" t="str">
            <v>EXERCICIO DESCENTRALIZADO DE CARREIRA</v>
          </cell>
          <cell r="F162" t="str">
            <v>AUDIT</v>
          </cell>
          <cell r="G162" t="str">
            <v>COAUD</v>
          </cell>
        </row>
        <row r="163">
          <cell r="A163">
            <v>7344278</v>
          </cell>
          <cell r="B163" t="str">
            <v>CARLOS GABRIEL SURJUS</v>
          </cell>
          <cell r="C163" t="str">
            <v>MEDICO</v>
          </cell>
          <cell r="D163" t="str">
            <v>AGENCIA NACIONAL DE SAUDE SUPLEMENTAR</v>
          </cell>
          <cell r="E163" t="str">
            <v>APOSENTADO</v>
          </cell>
          <cell r="F163" t="str">
            <v>SEGER</v>
          </cell>
          <cell r="G163" t="str">
            <v>NUCLEO-PR</v>
          </cell>
        </row>
        <row r="164">
          <cell r="A164">
            <v>2274919</v>
          </cell>
          <cell r="B164" t="str">
            <v>CARLOS GUILHERME DE SOUZA ALBUQUERQUE GALVAO</v>
          </cell>
          <cell r="C164" t="str">
            <v>CONTRATO TEMPORARIO - NIVEL III</v>
          </cell>
          <cell r="D164" t="str">
            <v>AGENCIA NACIONAL DE SAUDE SUPLEMENTAR</v>
          </cell>
          <cell r="E164" t="str">
            <v>CONTRATO TEMPORARIO</v>
          </cell>
          <cell r="F164" t="str">
            <v>DIDES</v>
          </cell>
          <cell r="G164" t="str">
            <v>COGED</v>
          </cell>
        </row>
        <row r="165">
          <cell r="A165">
            <v>1512427</v>
          </cell>
          <cell r="B165" t="str">
            <v>CARLOS GUSTAVO LOPES DA SILVA</v>
          </cell>
          <cell r="C165" t="str">
            <v>ESPECIALISTA EM REGULACAO</v>
          </cell>
          <cell r="D165" t="str">
            <v>AGENCIA NACIONAL DE SAUDE SUPLEMENTAR</v>
          </cell>
          <cell r="E165" t="str">
            <v>ATIVO PERMANENTE</v>
          </cell>
          <cell r="F165" t="str">
            <v>SEGER</v>
          </cell>
          <cell r="G165" t="str">
            <v>COINQ</v>
          </cell>
        </row>
        <row r="166">
          <cell r="A166">
            <v>1066261</v>
          </cell>
          <cell r="B166" t="str">
            <v>CARLOS JORGE DA COSTA BARBOSA</v>
          </cell>
          <cell r="C166" t="str">
            <v>ANALISTA ADMINISTRATIVO</v>
          </cell>
          <cell r="D166" t="str">
            <v>AGENCIA NACIONAL DE SAUDE SUPLEMENTAR</v>
          </cell>
          <cell r="E166" t="str">
            <v>ATIVO PERMANENTE</v>
          </cell>
          <cell r="F166" t="str">
            <v>DIFIS</v>
          </cell>
          <cell r="G166" t="str">
            <v>ASSIS</v>
          </cell>
        </row>
        <row r="167">
          <cell r="A167">
            <v>2075820</v>
          </cell>
          <cell r="B167" t="str">
            <v>CARLOS LEANDRO CAMEJO DE SOUZA</v>
          </cell>
          <cell r="C167" t="str">
            <v>ANALISTA ADMINISTRATIVO</v>
          </cell>
          <cell r="D167" t="str">
            <v>AGENCIA NACIONAL DE SAUDE SUPLEMENTAR</v>
          </cell>
          <cell r="E167" t="str">
            <v>ATIVO PERMANENTE</v>
          </cell>
          <cell r="F167" t="str">
            <v>SEGER</v>
          </cell>
          <cell r="G167" t="str">
            <v>COINQ</v>
          </cell>
        </row>
        <row r="168">
          <cell r="A168">
            <v>2066307</v>
          </cell>
          <cell r="B168" t="str">
            <v>CARLOS ROBERTO CARVALHO DOS SANTOS</v>
          </cell>
          <cell r="C168" t="str">
            <v>CONTRATO TEMPORARIO - NIVEL IV</v>
          </cell>
          <cell r="D168" t="str">
            <v>AGENCIA NACIONAL DE SAUDE SUPLEMENTAR</v>
          </cell>
          <cell r="E168" t="str">
            <v>CONTRATO TEMPORARIO</v>
          </cell>
          <cell r="F168" t="str">
            <v>DIDES</v>
          </cell>
          <cell r="G168" t="str">
            <v>COAINES</v>
          </cell>
        </row>
        <row r="169">
          <cell r="A169">
            <v>1537570</v>
          </cell>
          <cell r="B169" t="str">
            <v>CARMEN LETICIA PINTO DOS SANTOS SCHONBORN</v>
          </cell>
          <cell r="C169" t="str">
            <v>ESPECIALISTA EM REGULACAO</v>
          </cell>
          <cell r="D169" t="str">
            <v>AGENCIA NACIONAL DE SAUDE SUPLEMENTAR</v>
          </cell>
          <cell r="E169" t="str">
            <v>ATIVO PERMANENTE</v>
          </cell>
          <cell r="F169" t="str">
            <v>DIDES</v>
          </cell>
          <cell r="G169" t="str">
            <v>COGED</v>
          </cell>
        </row>
        <row r="170">
          <cell r="A170">
            <v>1791352</v>
          </cell>
          <cell r="B170" t="str">
            <v>CAROLINA ARAUJO NUNES MELO</v>
          </cell>
          <cell r="C170" t="str">
            <v>CONTRATO TEMPORARIO - NIVEL IV</v>
          </cell>
          <cell r="D170" t="str">
            <v>AGENCIA NACIONAL DE SAUDE SUPLEMENTAR</v>
          </cell>
          <cell r="E170" t="str">
            <v>CONTRATO TEMPORARIO</v>
          </cell>
          <cell r="F170" t="str">
            <v>SEGER</v>
          </cell>
          <cell r="G170" t="str">
            <v>NUCLEO-PR</v>
          </cell>
        </row>
        <row r="171">
          <cell r="A171">
            <v>2403182</v>
          </cell>
          <cell r="B171" t="str">
            <v>CAROLINA CORTES DE NOVAES</v>
          </cell>
          <cell r="C171" t="str">
            <v>CONTRATO TEMPORARIO - NIVEL IV</v>
          </cell>
          <cell r="D171" t="str">
            <v>AGENCIA NACIONAL DE SAUDE SUPLEMENTAR</v>
          </cell>
          <cell r="E171" t="str">
            <v>CONTRATO TEMPORARIO</v>
          </cell>
          <cell r="F171" t="str">
            <v>DIDES</v>
          </cell>
          <cell r="G171" t="str">
            <v>COGED</v>
          </cell>
        </row>
        <row r="172">
          <cell r="A172">
            <v>2194873</v>
          </cell>
          <cell r="B172" t="str">
            <v>CAROLINA DE ALENCAR AREAS</v>
          </cell>
          <cell r="C172" t="str">
            <v>CONTRATO TEMPORARIO - NIVEL IV</v>
          </cell>
          <cell r="D172" t="str">
            <v>AGENCIA NACIONAL DE SAUDE SUPLEMENTAR</v>
          </cell>
          <cell r="E172" t="str">
            <v>CONTRATO TEMPORARIO</v>
          </cell>
          <cell r="F172" t="str">
            <v>DIFIS</v>
          </cell>
          <cell r="G172" t="str">
            <v>COPEJ</v>
          </cell>
        </row>
        <row r="173">
          <cell r="A173">
            <v>2274748</v>
          </cell>
          <cell r="B173" t="str">
            <v>CAROLINA PAULO SILVA</v>
          </cell>
          <cell r="C173" t="str">
            <v>CONTRATO TEMPORARIO - NIVEL IV</v>
          </cell>
          <cell r="D173" t="str">
            <v>AGENCIA NACIONAL DE SAUDE SUPLEMENTAR</v>
          </cell>
          <cell r="E173" t="str">
            <v>CONTRATO TEMPORARIO</v>
          </cell>
          <cell r="F173" t="str">
            <v>DIDES</v>
          </cell>
          <cell r="G173" t="str">
            <v>COARE</v>
          </cell>
        </row>
        <row r="174">
          <cell r="A174">
            <v>2501089</v>
          </cell>
          <cell r="B174" t="str">
            <v>CAROLINE GARCIA PINTO CARDOSO</v>
          </cell>
          <cell r="C174" t="str">
            <v>ESPECIALISTA EM REGULACAO</v>
          </cell>
          <cell r="D174" t="str">
            <v>AGENCIA NACIONAL DE SAUDE SUPLEMENTAR</v>
          </cell>
          <cell r="E174" t="str">
            <v>ATIVO PERMANENTE</v>
          </cell>
          <cell r="F174" t="str">
            <v>DIFIS</v>
          </cell>
          <cell r="G174" t="str">
            <v>COPEJ</v>
          </cell>
        </row>
        <row r="175">
          <cell r="A175">
            <v>2073777</v>
          </cell>
          <cell r="B175" t="str">
            <v>CASSIA MARIA GOUVEA LOPES</v>
          </cell>
          <cell r="C175" t="str">
            <v>ANALISTA ADMINISTRATIVO</v>
          </cell>
          <cell r="D175" t="str">
            <v>AGENCIA NACIONAL DE SAUDE SUPLEMENTAR</v>
          </cell>
          <cell r="E175" t="str">
            <v>ATIVO PERMANENTE</v>
          </cell>
          <cell r="F175" t="str">
            <v>DIGES</v>
          </cell>
          <cell r="G175" t="str">
            <v>COARR</v>
          </cell>
        </row>
        <row r="176">
          <cell r="A176">
            <v>1889853</v>
          </cell>
          <cell r="B176" t="str">
            <v>CASSIUS IURI BUERI DE VASCONCELLOS</v>
          </cell>
          <cell r="C176" t="str">
            <v>CONTRATO TEMPORARIO - NIVEL III</v>
          </cell>
          <cell r="D176" t="str">
            <v>AGENCIA NACIONAL DE SAUDE SUPLEMENTAR</v>
          </cell>
          <cell r="E176" t="str">
            <v>CONTRATO TEMPORARIO</v>
          </cell>
          <cell r="F176" t="str">
            <v>DIDES</v>
          </cell>
          <cell r="G176" t="str">
            <v>COGED</v>
          </cell>
        </row>
        <row r="177">
          <cell r="A177">
            <v>1286804</v>
          </cell>
          <cell r="B177" t="str">
            <v>CATIA DA PENHA MORAES</v>
          </cell>
          <cell r="C177" t="str">
            <v>PROCURADOR</v>
          </cell>
          <cell r="D177" t="str">
            <v>AGENCIA NACIONAL DE SAUDE SUPLEMENTAR</v>
          </cell>
          <cell r="E177" t="str">
            <v>EXERCICIO DESCENTRALIZADO DE CARREIRA</v>
          </cell>
          <cell r="F177" t="str">
            <v>PROGE</v>
          </cell>
          <cell r="G177" t="str">
            <v>GEDAT</v>
          </cell>
        </row>
        <row r="178">
          <cell r="A178">
            <v>1537224</v>
          </cell>
          <cell r="B178" t="str">
            <v>CATIA MANTINI</v>
          </cell>
          <cell r="C178" t="str">
            <v>ESPECIALISTA EM REGULACAO</v>
          </cell>
          <cell r="D178" t="str">
            <v>AGENCIA NACIONAL DE SAUDE SUPLEMENTAR</v>
          </cell>
          <cell r="E178" t="str">
            <v>ATIVO PERMANENTE</v>
          </cell>
          <cell r="F178" t="str">
            <v>DIFIS</v>
          </cell>
          <cell r="G178" t="str">
            <v>COPEJ</v>
          </cell>
        </row>
        <row r="179">
          <cell r="A179">
            <v>1680226</v>
          </cell>
          <cell r="B179" t="str">
            <v>CAUE ROLIM HONORIO</v>
          </cell>
          <cell r="C179" t="str">
            <v>TECNICO ADMINISTRATIVO</v>
          </cell>
          <cell r="D179" t="str">
            <v>AGENCIA NACIONAL DE SAUDE SUPLEMENTAR</v>
          </cell>
          <cell r="E179" t="str">
            <v>ATIVO PERMANENTE</v>
          </cell>
          <cell r="F179" t="str">
            <v>DIGES</v>
          </cell>
          <cell r="G179" t="str">
            <v>COARR</v>
          </cell>
        </row>
        <row r="180">
          <cell r="A180">
            <v>1620377</v>
          </cell>
          <cell r="B180" t="str">
            <v>CECILIA PESSANHA LIMA</v>
          </cell>
          <cell r="C180" t="str">
            <v>ESPECIALISTA EM REGULACAO</v>
          </cell>
          <cell r="D180" t="str">
            <v>AGENCIA NACIONAL DE SAUDE SUPLEMENTAR</v>
          </cell>
          <cell r="E180" t="str">
            <v>ATIVO PERMANENTE</v>
          </cell>
          <cell r="F180" t="str">
            <v>DIPRO</v>
          </cell>
          <cell r="G180" t="str">
            <v>GMOA</v>
          </cell>
        </row>
        <row r="181">
          <cell r="A181">
            <v>1512863</v>
          </cell>
          <cell r="B181" t="str">
            <v>CELIA APARECIDA DE OLIVEIRA</v>
          </cell>
          <cell r="C181" t="str">
            <v>ESPECIALISTA EM REGULACAO</v>
          </cell>
          <cell r="D181" t="str">
            <v>AGENCIA NACIONAL DE SAUDE SUPLEMENTAR</v>
          </cell>
          <cell r="E181" t="str">
            <v>ATIVO PERMANENTE</v>
          </cell>
          <cell r="F181" t="str">
            <v>SEGER</v>
          </cell>
          <cell r="G181" t="str">
            <v>NUCLEO-SP</v>
          </cell>
        </row>
        <row r="182">
          <cell r="A182">
            <v>1537462</v>
          </cell>
          <cell r="B182" t="str">
            <v>CELINA ANDRADE BUZZO SILVEIRA</v>
          </cell>
          <cell r="C182" t="str">
            <v>ESPECIALISTA EM REGULACAO</v>
          </cell>
          <cell r="D182" t="str">
            <v>AGENCIA NACIONAL DE SAUDE SUPLEMENTAR</v>
          </cell>
          <cell r="E182" t="str">
            <v>ATIVO PERMANENTE</v>
          </cell>
          <cell r="F182" t="str">
            <v>SEGER</v>
          </cell>
          <cell r="G182" t="str">
            <v>NUCLEO-SP</v>
          </cell>
        </row>
        <row r="183">
          <cell r="A183">
            <v>6479926</v>
          </cell>
          <cell r="B183" t="str">
            <v>CELINA MARIA FERRO DE OLIVEIRA</v>
          </cell>
          <cell r="C183" t="str">
            <v>ANALISTA DE SISTEMA</v>
          </cell>
          <cell r="D183" t="str">
            <v>AGENCIA NACIONAL DE SAUDE SUPLEMENTAR</v>
          </cell>
          <cell r="E183" t="str">
            <v>REDISTRIBUIDO</v>
          </cell>
          <cell r="F183" t="str">
            <v>DIDES</v>
          </cell>
          <cell r="G183" t="str">
            <v>GEPIN</v>
          </cell>
        </row>
        <row r="184">
          <cell r="A184">
            <v>2349579</v>
          </cell>
          <cell r="B184" t="str">
            <v>CESAR BRENHA ROCHA SERRA</v>
          </cell>
          <cell r="C184" t="str">
            <v>ESPECIALISTA EM REGULACAO</v>
          </cell>
          <cell r="D184" t="str">
            <v>AGENCIA NACIONAL DE SAUDE SUPLEMENTAR</v>
          </cell>
          <cell r="E184" t="str">
            <v>ATIVO PERMANENTE</v>
          </cell>
          <cell r="F184" t="str">
            <v>DIOPE</v>
          </cell>
          <cell r="G184" t="str">
            <v>DIRAD/DIOPE</v>
          </cell>
        </row>
        <row r="185">
          <cell r="A185">
            <v>1579944</v>
          </cell>
          <cell r="B185" t="str">
            <v>  CARLOS ALBERTO KWASINSKI DE SA EARP</v>
          </cell>
          <cell r="C185" t="str">
            <v>AUDITOR</v>
          </cell>
          <cell r="D185" t="str">
            <v>AGENCIA NACIONAL DE SAUDE SUPLEMENTAR</v>
          </cell>
          <cell r="E185" t="str">
            <v>REQUISITADO</v>
          </cell>
          <cell r="F185" t="str">
            <v>AUDIT</v>
          </cell>
          <cell r="G185" t="str">
            <v>AUDIT</v>
          </cell>
        </row>
        <row r="186">
          <cell r="A186">
            <v>3378622</v>
          </cell>
          <cell r="B186" t="str">
            <v>CHARLES SANTOS FRANCO</v>
          </cell>
          <cell r="C186" t="str">
            <v>PROCURADOR</v>
          </cell>
          <cell r="D186" t="str">
            <v>AGENCIA NACIONAL DE SAUDE SUPLEMENTAR</v>
          </cell>
          <cell r="E186" t="str">
            <v>EXERCICIO DESCENTRALIZADO DE CARREIRA</v>
          </cell>
          <cell r="F186" t="str">
            <v>PROGE</v>
          </cell>
          <cell r="G186" t="str">
            <v>GEADM</v>
          </cell>
        </row>
        <row r="187">
          <cell r="A187">
            <v>2319979</v>
          </cell>
          <cell r="B187" t="str">
            <v>CHARLLES MENDES DE LIMA</v>
          </cell>
          <cell r="C187" t="str">
            <v>CONTRATO TEMPORARIO - NIVEL IV</v>
          </cell>
          <cell r="D187" t="str">
            <v>AGENCIA NACIONAL DE SAUDE SUPLEMENTAR</v>
          </cell>
          <cell r="E187" t="str">
            <v>CONTRATO TEMPORARIO</v>
          </cell>
          <cell r="F187" t="str">
            <v>DIDES</v>
          </cell>
          <cell r="G187" t="str">
            <v>COTEC</v>
          </cell>
        </row>
        <row r="188">
          <cell r="A188">
            <v>2378621</v>
          </cell>
          <cell r="B188" t="str">
            <v>CHRISTIAN MATTOS BARROSO</v>
          </cell>
          <cell r="C188" t="str">
            <v>PROCURADOR</v>
          </cell>
          <cell r="D188" t="str">
            <v>AGENCIA NACIONAL DE SAUDE SUPLEMENTAR</v>
          </cell>
          <cell r="E188" t="str">
            <v>EXERCICIO DESCENTRALIZADO DE CARREIRA</v>
          </cell>
          <cell r="F188" t="str">
            <v>PROGE</v>
          </cell>
          <cell r="G188" t="str">
            <v>GECON</v>
          </cell>
        </row>
        <row r="189">
          <cell r="A189">
            <v>1586403</v>
          </cell>
          <cell r="B189" t="str">
            <v>CILMMARA FRISON</v>
          </cell>
          <cell r="C189" t="str">
            <v>TECNICO EM REGULACAO</v>
          </cell>
          <cell r="D189" t="str">
            <v>AGENCIA NACIONAL DE SAUDE SUPLEMENTAR</v>
          </cell>
          <cell r="E189" t="str">
            <v>ATIVO PERMANENTE</v>
          </cell>
          <cell r="F189" t="str">
            <v>SEGER</v>
          </cell>
          <cell r="G189" t="str">
            <v>NUCLEO-MT</v>
          </cell>
        </row>
        <row r="190">
          <cell r="A190">
            <v>2249135</v>
          </cell>
          <cell r="B190" t="str">
            <v>CLARICE CABRAL CEZAR</v>
          </cell>
          <cell r="C190" t="str">
            <v>CONTRATO TEMPORARIO - NIVEL IV</v>
          </cell>
          <cell r="D190" t="str">
            <v>AGENCIA NACIONAL DE SAUDE SUPLEMENTAR</v>
          </cell>
          <cell r="E190" t="str">
            <v>CONTRATO TEMPORARIO</v>
          </cell>
          <cell r="F190" t="str">
            <v>SEGER</v>
          </cell>
          <cell r="G190" t="str">
            <v>COREC</v>
          </cell>
        </row>
        <row r="191">
          <cell r="A191">
            <v>1512477</v>
          </cell>
          <cell r="B191" t="str">
            <v>CLARISSE MENDES PINTO GOMES FERREIRA</v>
          </cell>
          <cell r="C191" t="str">
            <v>ESPECIALISTA EM REGULACAO</v>
          </cell>
          <cell r="D191" t="str">
            <v>AGENCIA NACIONAL DE SAUDE SUPLEMENTAR</v>
          </cell>
          <cell r="E191" t="str">
            <v>ATIVO PERMANENTE</v>
          </cell>
          <cell r="F191" t="str">
            <v>DIFIS</v>
          </cell>
          <cell r="G191" t="str">
            <v>GAMAF</v>
          </cell>
        </row>
        <row r="192">
          <cell r="A192">
            <v>1576075</v>
          </cell>
          <cell r="B192" t="str">
            <v>CLAUDETE BARBOSA DA ROCHA</v>
          </cell>
          <cell r="C192" t="str">
            <v>ESPECIALISTA EM REGULACAO</v>
          </cell>
          <cell r="D192" t="str">
            <v>AGENCIA NACIONAL DE SAUDE SUPLEMENTAR</v>
          </cell>
          <cell r="E192" t="str">
            <v>ATIVO PERMANENTE</v>
          </cell>
          <cell r="F192" t="str">
            <v>PRESI</v>
          </cell>
          <cell r="G192" t="str">
            <v>GGATP</v>
          </cell>
        </row>
        <row r="193">
          <cell r="A193">
            <v>2078154</v>
          </cell>
          <cell r="B193" t="str">
            <v>CLAUDIA AKEMI RAMOS TANAKA</v>
          </cell>
          <cell r="C193" t="str">
            <v>ESPECIALISTA EM REGULACAO</v>
          </cell>
          <cell r="D193" t="str">
            <v>AGENCIA NACIONAL DE SAUDE SUPLEMENTAR</v>
          </cell>
          <cell r="E193" t="str">
            <v>ATIVO PERMANENTE</v>
          </cell>
          <cell r="F193" t="str">
            <v>DIPRO</v>
          </cell>
          <cell r="G193" t="str">
            <v>COMEP</v>
          </cell>
        </row>
        <row r="194">
          <cell r="A194">
            <v>1583920</v>
          </cell>
          <cell r="B194" t="str">
            <v>CLAUDIA ATTALLA TORRES DE ARAUJO</v>
          </cell>
          <cell r="C194" t="str">
            <v>ESPECIALISTA EM REGULACAO</v>
          </cell>
          <cell r="D194" t="str">
            <v>AGENCIA NACIONAL DE SAUDE SUPLEMENTAR</v>
          </cell>
          <cell r="E194" t="str">
            <v>ATIVO PERMANENTE</v>
          </cell>
          <cell r="F194" t="str">
            <v>DIFIS</v>
          </cell>
          <cell r="G194" t="str">
            <v>COCEN</v>
          </cell>
        </row>
        <row r="195">
          <cell r="A195">
            <v>2068410</v>
          </cell>
          <cell r="B195" t="str">
            <v>CLAUDIA LUCIA BATISTA DE OLIVEIRA</v>
          </cell>
          <cell r="C195" t="str">
            <v>CONTRATO TEMPORARIO - NIVEL III</v>
          </cell>
          <cell r="D195" t="str">
            <v>AGENCIA NACIONAL DE SAUDE SUPLEMENTAR</v>
          </cell>
          <cell r="E195" t="str">
            <v>CONTRATO TEMPORARIO</v>
          </cell>
          <cell r="F195" t="str">
            <v>DIFIS</v>
          </cell>
          <cell r="G195" t="str">
            <v>COPEJ</v>
          </cell>
        </row>
        <row r="196">
          <cell r="A196">
            <v>1512918</v>
          </cell>
          <cell r="B196" t="str">
            <v>CLAUDIA MARIA RESTUM CORREA DE SA</v>
          </cell>
          <cell r="C196" t="str">
            <v>ESPECIALISTA EM REGULACAO</v>
          </cell>
          <cell r="D196" t="str">
            <v>AGENCIA NACIONAL DE SAUDE SUPLEMENTAR</v>
          </cell>
          <cell r="E196" t="str">
            <v>CEDIDO</v>
          </cell>
          <cell r="F196" t="str">
            <v>SEGER</v>
          </cell>
          <cell r="G196" t="str">
            <v>NUCLEO-DF</v>
          </cell>
        </row>
        <row r="197">
          <cell r="A197">
            <v>2397420</v>
          </cell>
          <cell r="B197" t="str">
            <v>CLAUDIA SILVA AQUINO</v>
          </cell>
          <cell r="C197" t="str">
            <v>TECNICO ADMINISTRATIVO</v>
          </cell>
          <cell r="D197" t="str">
            <v>AGENCIA NACIONAL DE SAUDE SUPLEMENTAR</v>
          </cell>
          <cell r="E197" t="str">
            <v>ATIVO PERMANENTE</v>
          </cell>
          <cell r="F197" t="str">
            <v>DIGES</v>
          </cell>
          <cell r="G197" t="str">
            <v>CGDOC</v>
          </cell>
        </row>
        <row r="198">
          <cell r="A198">
            <v>1512481</v>
          </cell>
          <cell r="B198" t="str">
            <v>CLAUDIA SOARES ZOUAIN</v>
          </cell>
          <cell r="C198" t="str">
            <v>ESPECIALISTA EM REGULACAO</v>
          </cell>
          <cell r="D198" t="str">
            <v>AGENCIA NACIONAL DE SAUDE SUPLEMENTAR</v>
          </cell>
          <cell r="E198" t="str">
            <v>ATIVO PERMANENTE</v>
          </cell>
          <cell r="F198" t="str">
            <v>DIDES</v>
          </cell>
          <cell r="G198" t="str">
            <v>COEST</v>
          </cell>
        </row>
        <row r="199">
          <cell r="A199">
            <v>2398014</v>
          </cell>
          <cell r="B199" t="str">
            <v>CLAUDIO ALVES DE SOUZA JUNIOR</v>
          </cell>
          <cell r="C199" t="str">
            <v>TECNICO ADMINISTRATIVO</v>
          </cell>
          <cell r="D199" t="str">
            <v>AGENCIA NACIONAL DE SAUDE SUPLEMENTAR</v>
          </cell>
          <cell r="E199" t="str">
            <v>ATIVO PERMANENTE</v>
          </cell>
          <cell r="F199" t="str">
            <v>SEGER</v>
          </cell>
          <cell r="G199" t="str">
            <v>NUCLEO-RJ</v>
          </cell>
        </row>
        <row r="200">
          <cell r="A200">
            <v>472864</v>
          </cell>
          <cell r="B200" t="str">
            <v>CLAUDIO DA CRUZ MENDES</v>
          </cell>
          <cell r="D200" t="str">
            <v>AGENCIA NACIONAL DE SAUDE SUPLEMENTAR</v>
          </cell>
          <cell r="E200" t="str">
            <v>NOMEADO PARA CARGO EM COMISSÃO</v>
          </cell>
          <cell r="F200" t="str">
            <v>DIGES</v>
          </cell>
          <cell r="G200" t="str">
            <v>ASSRH</v>
          </cell>
        </row>
        <row r="201">
          <cell r="A201">
            <v>1501102</v>
          </cell>
          <cell r="B201" t="str">
            <v>CLAUDIO MARTINEZ FIGUEIREDO</v>
          </cell>
          <cell r="C201" t="str">
            <v>TECNICO ADMINISTRATIVO</v>
          </cell>
          <cell r="D201" t="str">
            <v>AGENCIA NACIONAL DE SAUDE SUPLEMENTAR</v>
          </cell>
          <cell r="E201" t="str">
            <v>ATIVO PERMANENTE</v>
          </cell>
          <cell r="F201" t="str">
            <v>DIGES</v>
          </cell>
          <cell r="G201" t="str">
            <v>CGDOC</v>
          </cell>
        </row>
        <row r="202">
          <cell r="A202">
            <v>1538319</v>
          </cell>
          <cell r="B202" t="str">
            <v>CLEBER FERREIRA DA SILVA FILHO</v>
          </cell>
          <cell r="C202" t="str">
            <v>ESPECIALISTA EM REGULACAO</v>
          </cell>
          <cell r="D202" t="str">
            <v>AGENCIA NACIONAL DE SAUDE SUPLEMENTAR</v>
          </cell>
          <cell r="E202" t="str">
            <v>ATIVO PERMANENTE</v>
          </cell>
          <cell r="F202" t="str">
            <v>DIPRO</v>
          </cell>
          <cell r="G202" t="str">
            <v>COMEC</v>
          </cell>
        </row>
        <row r="203">
          <cell r="A203">
            <v>1067341</v>
          </cell>
          <cell r="B203" t="str">
            <v>CLEUBER MONTEIRO PAIXAO</v>
          </cell>
          <cell r="C203" t="str">
            <v>TECNICO ADMINISTRATIVO</v>
          </cell>
          <cell r="D203" t="str">
            <v>AGENCIA NACIONAL DE SAUDE SUPLEMENTAR</v>
          </cell>
          <cell r="E203" t="str">
            <v>ATIVO PERMANENTE</v>
          </cell>
          <cell r="F203" t="str">
            <v>DIOPE</v>
          </cell>
          <cell r="G203" t="str">
            <v>GEAOP</v>
          </cell>
        </row>
        <row r="204">
          <cell r="A204">
            <v>2338053</v>
          </cell>
          <cell r="B204" t="str">
            <v>CLIVIA DE SOUSA FERREIRA FARIAS</v>
          </cell>
          <cell r="C204" t="str">
            <v>ANALISTA ADMINISTRATIVO</v>
          </cell>
          <cell r="D204" t="str">
            <v>AGENCIA NACIONAL DE SAUDE SUPLEMENTAR</v>
          </cell>
          <cell r="E204" t="str">
            <v>ATIVO PERMANENTE</v>
          </cell>
          <cell r="F204" t="str">
            <v>DIGES</v>
          </cell>
          <cell r="G204" t="str">
            <v>CODAP</v>
          </cell>
        </row>
        <row r="205">
          <cell r="A205">
            <v>1564543</v>
          </cell>
          <cell r="B205" t="str">
            <v>CRISTIANA FERREIRA ALVES</v>
          </cell>
          <cell r="C205" t="str">
            <v>ANALISTA ADMINISTRATIVO</v>
          </cell>
          <cell r="D205" t="str">
            <v>AGENCIA NACIONAL DE SAUDE SUPLEMENTAR</v>
          </cell>
          <cell r="E205" t="str">
            <v>ATIVO PERMANENTE</v>
          </cell>
          <cell r="F205" t="str">
            <v>DIGES</v>
          </cell>
          <cell r="G205" t="str">
            <v>COARR</v>
          </cell>
        </row>
        <row r="206">
          <cell r="A206">
            <v>1538491</v>
          </cell>
          <cell r="B206" t="str">
            <v>CRISTIANE BRANCO VIDAL BUSTAMANTE</v>
          </cell>
          <cell r="C206" t="str">
            <v>ANALISTA ADMINISTRATIVO</v>
          </cell>
          <cell r="D206" t="str">
            <v>AGENCIA NACIONAL DE SAUDE SUPLEMENTAR</v>
          </cell>
          <cell r="E206" t="str">
            <v>ATIVO PERMANENTE</v>
          </cell>
          <cell r="F206" t="str">
            <v>DIPRO</v>
          </cell>
          <cell r="G206" t="str">
            <v>GMOA</v>
          </cell>
        </row>
        <row r="207">
          <cell r="A207">
            <v>1512521</v>
          </cell>
          <cell r="B207" t="str">
            <v>CRISTIANE JULIANELLI ARRUDA</v>
          </cell>
          <cell r="C207" t="str">
            <v>ESPECIALISTA EM REGULACAO</v>
          </cell>
          <cell r="D207" t="str">
            <v>AGENCIA NACIONAL DE SAUDE SUPLEMENTAR</v>
          </cell>
          <cell r="E207" t="str">
            <v>ATIVO PERMANENTE</v>
          </cell>
          <cell r="F207" t="str">
            <v>DIPRO</v>
          </cell>
          <cell r="G207" t="str">
            <v>CORAP</v>
          </cell>
        </row>
        <row r="208">
          <cell r="A208">
            <v>1355656</v>
          </cell>
          <cell r="B208" t="str">
            <v>CRISTIANO DOS REIS MOURA</v>
          </cell>
          <cell r="C208" t="str">
            <v>ESPECIALISTA EM REGULACAO</v>
          </cell>
          <cell r="D208" t="str">
            <v>AGENCIA NACIONAL DE SAUDE SUPLEMENTAR</v>
          </cell>
          <cell r="E208" t="str">
            <v>ATIVO PERMANENTE</v>
          </cell>
          <cell r="F208" t="str">
            <v>DIFIS</v>
          </cell>
          <cell r="G208" t="str">
            <v>ASSIF/DIFIS</v>
          </cell>
        </row>
        <row r="209">
          <cell r="A209">
            <v>2397353</v>
          </cell>
          <cell r="B209" t="str">
            <v>CRISTIANO PRATES NEVES PEREIRA</v>
          </cell>
          <cell r="C209" t="str">
            <v>TECNICO ADMINISTRATIVO</v>
          </cell>
          <cell r="D209" t="str">
            <v>AGENCIA NACIONAL DE SAUDE SUPLEMENTAR</v>
          </cell>
          <cell r="E209" t="str">
            <v>ATIVO PERMANENTE</v>
          </cell>
          <cell r="F209" t="str">
            <v>DIOPE</v>
          </cell>
          <cell r="G209" t="str">
            <v>COPRE</v>
          </cell>
        </row>
        <row r="210">
          <cell r="A210">
            <v>1328973</v>
          </cell>
          <cell r="B210" t="str">
            <v>CRISTIANO SANTOS OLIVEIRA</v>
          </cell>
          <cell r="C210" t="str">
            <v>ESPECIALISTA EM REGULACAO</v>
          </cell>
          <cell r="D210" t="str">
            <v>AGENCIA NACIONAL DE SAUDE SUPLEMENTAR</v>
          </cell>
          <cell r="E210" t="str">
            <v>ATIVO PERMANENTE</v>
          </cell>
          <cell r="F210" t="str">
            <v>DIDES</v>
          </cell>
          <cell r="G210" t="str">
            <v>COTEC</v>
          </cell>
        </row>
        <row r="211">
          <cell r="A211">
            <v>2397548</v>
          </cell>
          <cell r="B211" t="str">
            <v>CRISTINA DAVIS CARDOZO FERREIRA</v>
          </cell>
          <cell r="C211" t="str">
            <v>TECNICO EM REGULACAO</v>
          </cell>
          <cell r="D211" t="str">
            <v>AGENCIA NACIONAL DE SAUDE SUPLEMENTAR</v>
          </cell>
          <cell r="E211" t="str">
            <v>ATIVO PERMANENTE</v>
          </cell>
          <cell r="F211" t="str">
            <v>DIFIS</v>
          </cell>
          <cell r="G211" t="str">
            <v>DIRAD/DIFIS</v>
          </cell>
        </row>
        <row r="212">
          <cell r="A212">
            <v>1217271</v>
          </cell>
          <cell r="B212" t="str">
            <v>CRISTINA NOBUKO ONO</v>
          </cell>
          <cell r="C212" t="str">
            <v>ESPECIALISTA EM REGULACAO</v>
          </cell>
          <cell r="D212" t="str">
            <v>AGENCIA NACIONAL DE SAUDE SUPLEMENTAR</v>
          </cell>
          <cell r="E212" t="str">
            <v>ATIVO PERMANENTE</v>
          </cell>
          <cell r="F212" t="str">
            <v>SEGER</v>
          </cell>
          <cell r="G212" t="str">
            <v>NUCLEO-SP</v>
          </cell>
        </row>
        <row r="213">
          <cell r="A213">
            <v>2274797</v>
          </cell>
          <cell r="B213" t="str">
            <v>CRISTINE DA SILVA ALVES DE CARVALHO</v>
          </cell>
          <cell r="C213" t="str">
            <v>CONTRATO TEMPORARIO - NIVEL IV</v>
          </cell>
          <cell r="D213" t="str">
            <v>AGENCIA NACIONAL DE SAUDE SUPLEMENTAR</v>
          </cell>
          <cell r="E213" t="str">
            <v>CONTRATO TEMPORARIO</v>
          </cell>
          <cell r="F213" t="str">
            <v>DIDES</v>
          </cell>
          <cell r="G213" t="str">
            <v>COARE</v>
          </cell>
        </row>
        <row r="214">
          <cell r="A214">
            <v>1282627</v>
          </cell>
          <cell r="B214" t="str">
            <v>CYNTHIA BELTRAO DE SOUZA GUERRA CURADO</v>
          </cell>
          <cell r="C214" t="str">
            <v>ESPECIALISTA EM REGULACAO</v>
          </cell>
          <cell r="D214" t="str">
            <v>AGENCIA NACIONAL DE SAUDE SUPLEMENTAR</v>
          </cell>
          <cell r="E214" t="str">
            <v>ATIVO PERMANENTE</v>
          </cell>
          <cell r="F214" t="str">
            <v>SEGER</v>
          </cell>
          <cell r="G214" t="str">
            <v>NUCLEO-PE</v>
          </cell>
        </row>
        <row r="215">
          <cell r="A215">
            <v>2397601</v>
          </cell>
          <cell r="B215" t="str">
            <v>CYNTHIA MELO RODRIGUES DE BRITTO</v>
          </cell>
          <cell r="C215" t="str">
            <v>TECNICO EM REGULACAO</v>
          </cell>
          <cell r="D215" t="str">
            <v>AGENCIA NACIONAL DE SAUDE SUPLEMENTAR</v>
          </cell>
          <cell r="E215" t="str">
            <v>ATIVO PERMANENTE</v>
          </cell>
          <cell r="F215" t="str">
            <v>DIOPE</v>
          </cell>
          <cell r="G215" t="str">
            <v>COIND</v>
          </cell>
        </row>
        <row r="216">
          <cell r="A216">
            <v>2150145</v>
          </cell>
          <cell r="B216" t="str">
            <v>CYRO CARVALHO SANTOS NOGUEIRA</v>
          </cell>
          <cell r="C216" t="str">
            <v>TECNICO ADMINISTRATIVO</v>
          </cell>
          <cell r="D216" t="str">
            <v>AGENCIA NACIONAL DE SAUDE SUPLEMENTAR</v>
          </cell>
          <cell r="E216" t="str">
            <v>ATIVO PERMANENTE</v>
          </cell>
          <cell r="F216" t="str">
            <v>SEGER</v>
          </cell>
          <cell r="G216" t="str">
            <v>NUCLEO-BA</v>
          </cell>
        </row>
        <row r="217">
          <cell r="A217">
            <v>2195194</v>
          </cell>
          <cell r="B217" t="str">
            <v>DAIANE CRISTINE SAMPAIO GOMES NUNES</v>
          </cell>
          <cell r="C217" t="str">
            <v>CONTRATO TEMPORARIO - NIVEL III</v>
          </cell>
          <cell r="D217" t="str">
            <v>AGENCIA NACIONAL DE SAUDE SUPLEMENTAR</v>
          </cell>
          <cell r="E217" t="str">
            <v>CONTRATO TEMPORARIO</v>
          </cell>
          <cell r="F217" t="str">
            <v>DIFIS</v>
          </cell>
          <cell r="G217" t="str">
            <v>COPEJ</v>
          </cell>
        </row>
        <row r="218">
          <cell r="A218">
            <v>5357381</v>
          </cell>
          <cell r="B218" t="str">
            <v>DALTON COUTINHO CALLADO</v>
          </cell>
          <cell r="C218" t="str">
            <v>PROCURADOR</v>
          </cell>
          <cell r="D218" t="str">
            <v>AGENCIA NACIONAL DE SAUDE SUPLEMENTAR</v>
          </cell>
          <cell r="E218" t="str">
            <v>EXERCICIO DESCENTRALIZADO DE CARREIRA</v>
          </cell>
          <cell r="F218" t="str">
            <v>PROGE</v>
          </cell>
          <cell r="G218" t="str">
            <v>PROGE</v>
          </cell>
        </row>
        <row r="219">
          <cell r="A219">
            <v>1380119</v>
          </cell>
          <cell r="B219" t="str">
            <v>DALTON ROBERT TIBURCIO</v>
          </cell>
          <cell r="C219" t="str">
            <v>PROCURADOR</v>
          </cell>
          <cell r="D219" t="str">
            <v>AGENCIA NACIONAL DE SAUDE SUPLEMENTAR</v>
          </cell>
          <cell r="E219" t="str">
            <v>EXERCICIO DESCENTRALIZADO DE CARREIRA</v>
          </cell>
          <cell r="F219" t="str">
            <v>PROGE</v>
          </cell>
          <cell r="G219" t="str">
            <v>GECOS</v>
          </cell>
        </row>
        <row r="220">
          <cell r="A220">
            <v>2319995</v>
          </cell>
          <cell r="B220" t="str">
            <v>DANDARA LELIS DA VERA CRUZ DE CARVALHO</v>
          </cell>
          <cell r="C220" t="str">
            <v>CONTRATO TEMPORARIO - NIVEL IV</v>
          </cell>
          <cell r="D220" t="str">
            <v>AGENCIA NACIONAL DE SAUDE SUPLEMENTAR</v>
          </cell>
          <cell r="E220" t="str">
            <v>CONTRATO TEMPORARIO</v>
          </cell>
          <cell r="F220" t="str">
            <v>DIDES</v>
          </cell>
          <cell r="G220" t="str">
            <v>COARE</v>
          </cell>
        </row>
        <row r="221">
          <cell r="A221">
            <v>1551023</v>
          </cell>
          <cell r="B221" t="str">
            <v>DANIEL ISHEN MAIA FU</v>
          </cell>
          <cell r="C221" t="str">
            <v>TECNICO ADMINISTRATIVO</v>
          </cell>
          <cell r="D221" t="str">
            <v>AGENCIA NACIONAL DE SAUDE SUPLEMENTAR</v>
          </cell>
          <cell r="E221" t="str">
            <v>ATIVO PERMANENTE</v>
          </cell>
          <cell r="F221" t="str">
            <v>DIGES</v>
          </cell>
          <cell r="G221" t="str">
            <v>CCADE</v>
          </cell>
        </row>
        <row r="222">
          <cell r="A222">
            <v>1627630</v>
          </cell>
          <cell r="B222" t="str">
            <v>DANIEL MEIRELLES FERNANDES PEREIRA</v>
          </cell>
          <cell r="C222" t="str">
            <v>ESPECIALISTA EM REGULACAO</v>
          </cell>
          <cell r="D222" t="str">
            <v>AGENCIA NACIONAL DE SAUDE SUPLEMENTAR</v>
          </cell>
          <cell r="E222" t="str">
            <v>ATIVO PERMANENTE</v>
          </cell>
          <cell r="F222" t="str">
            <v>DIDES</v>
          </cell>
          <cell r="G222" t="str">
            <v>DIRAD/DIDES</v>
          </cell>
        </row>
        <row r="223">
          <cell r="A223">
            <v>1621021</v>
          </cell>
          <cell r="B223" t="str">
            <v>DANIEL PESSANHA PINTO DE LIMA</v>
          </cell>
          <cell r="C223" t="str">
            <v>ESPECIALISTA EM REGULACAO</v>
          </cell>
          <cell r="D223" t="str">
            <v>AGENCIA NACIONAL DE SAUDE SUPLEMENTAR</v>
          </cell>
          <cell r="E223" t="str">
            <v>ATIVO PERMANENTE</v>
          </cell>
          <cell r="F223" t="str">
            <v>DIFIS</v>
          </cell>
          <cell r="G223" t="str">
            <v>COANI</v>
          </cell>
        </row>
        <row r="224">
          <cell r="A224">
            <v>1586046</v>
          </cell>
          <cell r="B224" t="str">
            <v>DANIEL PINHO PESSOA</v>
          </cell>
          <cell r="C224" t="str">
            <v>TECNICO EM REGULACAO</v>
          </cell>
          <cell r="D224" t="str">
            <v>AGENCIA NACIONAL DE SAUDE SUPLEMENTAR</v>
          </cell>
          <cell r="E224" t="str">
            <v>ATIVO PERMANENTE</v>
          </cell>
          <cell r="F224" t="str">
            <v>SEGER</v>
          </cell>
          <cell r="G224" t="str">
            <v>NUCLEO-PE</v>
          </cell>
        </row>
        <row r="225">
          <cell r="A225">
            <v>2132398</v>
          </cell>
          <cell r="B225" t="str">
            <v>DANIEL REIS MARINS DE CARVALHO</v>
          </cell>
          <cell r="C225" t="str">
            <v>CONTRATO TEMPORARIO - NIVEL IV</v>
          </cell>
          <cell r="D225" t="str">
            <v>AGENCIA NACIONAL DE SAUDE SUPLEMENTAR</v>
          </cell>
          <cell r="E225" t="str">
            <v>CONTRATO TEMPORARIO</v>
          </cell>
          <cell r="F225" t="str">
            <v>SEGER</v>
          </cell>
          <cell r="G225" t="str">
            <v>COINQ</v>
          </cell>
        </row>
        <row r="226">
          <cell r="A226">
            <v>1512525</v>
          </cell>
          <cell r="B226" t="str">
            <v>DANIEL SASSON</v>
          </cell>
          <cell r="C226" t="str">
            <v>ESPECIALISTA EM REGULACAO</v>
          </cell>
          <cell r="D226" t="str">
            <v>AGENCIA NACIONAL DE SAUDE SUPLEMENTAR</v>
          </cell>
          <cell r="E226" t="str">
            <v>LICENCA SEM VENCIMENTO</v>
          </cell>
          <cell r="F226" t="str">
            <v>DIDES</v>
          </cell>
          <cell r="G226" t="str">
            <v>COAINES</v>
          </cell>
        </row>
        <row r="227">
          <cell r="A227">
            <v>2330223</v>
          </cell>
          <cell r="B227" t="str">
            <v>DANIEL SCHTRUK</v>
          </cell>
          <cell r="C227" t="str">
            <v>ESPECIALISTA EM REGULACAO</v>
          </cell>
          <cell r="D227" t="str">
            <v>AGENCIA NACIONAL DE SAUDE SUPLEMENTAR</v>
          </cell>
          <cell r="E227" t="str">
            <v>ATIVO PERMANENTE</v>
          </cell>
          <cell r="F227" t="str">
            <v>DIOPE</v>
          </cell>
          <cell r="G227" t="str">
            <v>COPAEF</v>
          </cell>
        </row>
        <row r="228">
          <cell r="A228">
            <v>2066269</v>
          </cell>
          <cell r="B228" t="str">
            <v>DANIEL VIEIRA COELHO</v>
          </cell>
          <cell r="C228" t="str">
            <v>CONTRATO TEMPORARIO - NIVEL IV</v>
          </cell>
          <cell r="D228" t="str">
            <v>AGENCIA NACIONAL DE SAUDE SUPLEMENTAR</v>
          </cell>
          <cell r="E228" t="str">
            <v>CONTRATO TEMPORARIO</v>
          </cell>
          <cell r="F228" t="str">
            <v>DIOPE</v>
          </cell>
          <cell r="G228" t="str">
            <v>COIEP</v>
          </cell>
        </row>
        <row r="229">
          <cell r="A229">
            <v>2397536</v>
          </cell>
          <cell r="B229" t="str">
            <v>DANIELA FERREIRA MACHADO</v>
          </cell>
          <cell r="C229" t="str">
            <v>TECNICO ADMINISTRATIVO</v>
          </cell>
          <cell r="D229" t="str">
            <v>AGENCIA NACIONAL DE SAUDE SUPLEMENTAR</v>
          </cell>
          <cell r="E229" t="str">
            <v>ATIVO PERMANENTE</v>
          </cell>
          <cell r="F229" t="str">
            <v>DIOPE</v>
          </cell>
          <cell r="G229" t="str">
            <v>COAOP</v>
          </cell>
        </row>
        <row r="230">
          <cell r="A230">
            <v>1583869</v>
          </cell>
          <cell r="B230" t="str">
            <v>DANIELA MONTEIRO BRAGA</v>
          </cell>
          <cell r="C230" t="str">
            <v>ESPECIALISTA EM REGULACAO</v>
          </cell>
          <cell r="D230" t="str">
            <v>AGENCIA NACIONAL DE SAUDE SUPLEMENTAR</v>
          </cell>
          <cell r="E230" t="str">
            <v>ATIVO PERMANENTE</v>
          </cell>
          <cell r="F230" t="str">
            <v>SEGER</v>
          </cell>
          <cell r="G230" t="str">
            <v>NUCLEO-MG</v>
          </cell>
        </row>
        <row r="231">
          <cell r="A231">
            <v>1561083</v>
          </cell>
          <cell r="B231" t="str">
            <v>DANIELE FERREIRA PAMPLONA</v>
          </cell>
          <cell r="C231" t="str">
            <v>ESPECIALISTA EM REGULACAO</v>
          </cell>
          <cell r="D231" t="str">
            <v>AGENCIA NACIONAL DE SAUDE SUPLEMENTAR</v>
          </cell>
          <cell r="E231" t="str">
            <v>ATIVO PERMANENTE</v>
          </cell>
          <cell r="F231" t="str">
            <v>SEGER</v>
          </cell>
          <cell r="G231" t="str">
            <v>NUCLEO-SP</v>
          </cell>
        </row>
        <row r="232">
          <cell r="A232">
            <v>1625451</v>
          </cell>
          <cell r="B232" t="str">
            <v>DANIELE LOVATTE MAIA</v>
          </cell>
          <cell r="C232" t="str">
            <v>CONTRATO TEMPORARIO - NIVEL IV</v>
          </cell>
          <cell r="D232" t="str">
            <v>AGENCIA NACIONAL DE SAUDE SUPLEMENTAR</v>
          </cell>
          <cell r="E232" t="str">
            <v>CONTRATO TEMPORARIO</v>
          </cell>
          <cell r="F232" t="str">
            <v>SEGER</v>
          </cell>
          <cell r="G232" t="str">
            <v>COREC</v>
          </cell>
        </row>
        <row r="233">
          <cell r="A233">
            <v>1512538</v>
          </cell>
          <cell r="B233" t="str">
            <v>DANIELE MICHEL SOARES NEVES</v>
          </cell>
          <cell r="C233" t="str">
            <v>ESPECIALISTA EM REGULACAO</v>
          </cell>
          <cell r="D233" t="str">
            <v>AGENCIA NACIONAL DE SAUDE SUPLEMENTAR</v>
          </cell>
          <cell r="E233" t="str">
            <v>CEDIDO</v>
          </cell>
          <cell r="F233" t="str">
            <v>DIGES</v>
          </cell>
          <cell r="G233" t="str">
            <v>GGAFI</v>
          </cell>
        </row>
        <row r="234">
          <cell r="A234">
            <v>1512536</v>
          </cell>
          <cell r="B234" t="str">
            <v>DANIELE PINTO DA SILVEIRA</v>
          </cell>
          <cell r="C234" t="str">
            <v>ESPECIALISTA EM REGULACAO</v>
          </cell>
          <cell r="D234" t="str">
            <v>AGENCIA NACIONAL DE SAUDE SUPLEMENTAR</v>
          </cell>
          <cell r="E234" t="str">
            <v>ATIVO PERMANENTE</v>
          </cell>
          <cell r="F234" t="str">
            <v>DIDES</v>
          </cell>
          <cell r="G234" t="str">
            <v>COIME</v>
          </cell>
        </row>
        <row r="235">
          <cell r="A235">
            <v>1512533</v>
          </cell>
          <cell r="B235" t="str">
            <v>DANIELE RODRIGUES CAMPOS</v>
          </cell>
          <cell r="C235" t="str">
            <v>ESPECIALISTA EM REGULACAO</v>
          </cell>
          <cell r="D235" t="str">
            <v>AGENCIA NACIONAL DE SAUDE SUPLEMENTAR</v>
          </cell>
          <cell r="E235" t="str">
            <v>ATIVO PERMANENTE</v>
          </cell>
          <cell r="F235" t="str">
            <v>DIPRO</v>
          </cell>
          <cell r="G235" t="str">
            <v>GEFAP</v>
          </cell>
        </row>
        <row r="236">
          <cell r="A236">
            <v>1537946</v>
          </cell>
          <cell r="B236" t="str">
            <v>DANIELLE CONTE ALVES</v>
          </cell>
          <cell r="C236" t="str">
            <v>ESPECIALISTA EM REGULACAO</v>
          </cell>
          <cell r="D236" t="str">
            <v>AGENCIA NACIONAL DE SAUDE SUPLEMENTAR</v>
          </cell>
          <cell r="E236" t="str">
            <v>ATIVO PERMANENTE</v>
          </cell>
          <cell r="F236" t="str">
            <v>DIPRO</v>
          </cell>
          <cell r="G236" t="str">
            <v>COERA</v>
          </cell>
        </row>
        <row r="237">
          <cell r="A237">
            <v>2269213</v>
          </cell>
          <cell r="B237" t="str">
            <v>DANIELLE MARA RIBEIRO SCHMIDT</v>
          </cell>
          <cell r="C237" t="str">
            <v>CONTRATO TEMPORARIO - NIVEL IV</v>
          </cell>
          <cell r="D237" t="str">
            <v>AGENCIA NACIONAL DE SAUDE SUPLEMENTAR</v>
          </cell>
          <cell r="E237" t="str">
            <v>CONTRATO TEMPORARIO</v>
          </cell>
          <cell r="F237" t="str">
            <v>DIDES</v>
          </cell>
          <cell r="G237" t="str">
            <v>CEAD</v>
          </cell>
        </row>
        <row r="238">
          <cell r="A238">
            <v>1512598</v>
          </cell>
          <cell r="B238" t="str">
            <v>DANIELLE MATTOS</v>
          </cell>
          <cell r="C238" t="str">
            <v>ESPECIALISTA EM REGULACAO</v>
          </cell>
          <cell r="D238" t="str">
            <v>AGENCIA NACIONAL DE SAUDE SUPLEMENTAR</v>
          </cell>
          <cell r="E238" t="str">
            <v>ATIVO PERMANENTE</v>
          </cell>
          <cell r="F238" t="str">
            <v>DIFIS</v>
          </cell>
          <cell r="G238" t="str">
            <v>COPEJ</v>
          </cell>
        </row>
        <row r="239">
          <cell r="A239">
            <v>1560129</v>
          </cell>
          <cell r="B239" t="str">
            <v>DANIELLE MELLO DE SOUZA ANASTACIO BISNETO</v>
          </cell>
          <cell r="C239" t="str">
            <v>ESPECIALISTA EM REGULACAO</v>
          </cell>
          <cell r="D239" t="str">
            <v>AGENCIA NACIONAL DE SAUDE SUPLEMENTAR</v>
          </cell>
          <cell r="E239" t="str">
            <v>ATIVO PERMANENTE</v>
          </cell>
          <cell r="F239" t="str">
            <v>DIDES</v>
          </cell>
          <cell r="G239" t="str">
            <v>COAIM</v>
          </cell>
        </row>
        <row r="240">
          <cell r="A240">
            <v>2074949</v>
          </cell>
          <cell r="B240" t="str">
            <v>DANILO OLIVEIRA BARRETO</v>
          </cell>
          <cell r="C240" t="str">
            <v>ESPECIALISTA EM REGULACAO</v>
          </cell>
          <cell r="D240" t="str">
            <v>AGENCIA NACIONAL DE SAUDE SUPLEMENTAR</v>
          </cell>
          <cell r="E240" t="str">
            <v>ATIVO PERMANENTE</v>
          </cell>
          <cell r="F240" t="str">
            <v>SEGER</v>
          </cell>
          <cell r="G240" t="str">
            <v>NUCLEO-BA</v>
          </cell>
        </row>
        <row r="241">
          <cell r="A241">
            <v>1595984</v>
          </cell>
          <cell r="B241" t="str">
            <v>DANILO REBELO ALVES</v>
          </cell>
          <cell r="C241" t="str">
            <v>TECNICO EM REGULACAO</v>
          </cell>
          <cell r="D241" t="str">
            <v>AGENCIA NACIONAL DE SAUDE SUPLEMENTAR</v>
          </cell>
          <cell r="E241" t="str">
            <v>ATIVO PERMANENTE</v>
          </cell>
          <cell r="F241" t="str">
            <v>SEGER</v>
          </cell>
          <cell r="G241" t="str">
            <v>NUCLEO-BA</v>
          </cell>
        </row>
        <row r="242">
          <cell r="A242">
            <v>2075529</v>
          </cell>
          <cell r="B242" t="str">
            <v>DANILO SANTOS ALMEIDA</v>
          </cell>
          <cell r="C242" t="str">
            <v>TECNICO ADMINISTRATIVO</v>
          </cell>
          <cell r="D242" t="str">
            <v>AGENCIA NACIONAL DE SAUDE SUPLEMENTAR</v>
          </cell>
          <cell r="E242" t="str">
            <v>ATIVO PERMANENTE</v>
          </cell>
          <cell r="F242" t="str">
            <v>SEGER</v>
          </cell>
          <cell r="G242" t="str">
            <v>NUCLEO-BA</v>
          </cell>
        </row>
        <row r="243">
          <cell r="A243">
            <v>1506231</v>
          </cell>
          <cell r="B243" t="str">
            <v>DANTE CASANOVA JUNIOR</v>
          </cell>
          <cell r="C243" t="str">
            <v>ANALISTA ADMINISTRATIVO</v>
          </cell>
          <cell r="D243" t="str">
            <v>AGENCIA NACIONAL DE SAUDE SUPLEMENTAR</v>
          </cell>
          <cell r="E243" t="str">
            <v>ATIVO PERMANENTE</v>
          </cell>
          <cell r="F243" t="str">
            <v>PPCOR</v>
          </cell>
          <cell r="G243" t="str">
            <v>PPCOR</v>
          </cell>
        </row>
        <row r="244">
          <cell r="A244">
            <v>2500613</v>
          </cell>
          <cell r="B244" t="str">
            <v>DAYSE DOS SANTOS GONCALVES</v>
          </cell>
          <cell r="C244" t="str">
            <v>ESPECIALISTA EM REGULACAO</v>
          </cell>
          <cell r="D244" t="str">
            <v>AGENCIA NACIONAL DE SAUDE SUPLEMENTAR</v>
          </cell>
          <cell r="E244" t="str">
            <v>ATIVO PERMANENTE</v>
          </cell>
          <cell r="F244" t="str">
            <v>DIOPE</v>
          </cell>
          <cell r="G244" t="str">
            <v>COAOP</v>
          </cell>
        </row>
        <row r="245">
          <cell r="A245">
            <v>2522895</v>
          </cell>
          <cell r="B245" t="str">
            <v>DAYSE RODRIGUES NEVES</v>
          </cell>
          <cell r="C245" t="str">
            <v>NAO INFORMADO</v>
          </cell>
          <cell r="D245" t="str">
            <v>AGENCIA NACIONAL DE SAUDE SUPLEMENTAR</v>
          </cell>
          <cell r="E245" t="str">
            <v>REQUISITADO</v>
          </cell>
          <cell r="F245" t="str">
            <v>DIGES</v>
          </cell>
          <cell r="G245" t="str">
            <v>GEFIN</v>
          </cell>
        </row>
        <row r="246">
          <cell r="A246">
            <v>2378644</v>
          </cell>
          <cell r="B246" t="str">
            <v>DEBORA DE PAULA PEREIRA</v>
          </cell>
          <cell r="C246" t="str">
            <v>PROCURADOR</v>
          </cell>
          <cell r="D246" t="str">
            <v>AGENCIA NACIONAL DE SAUDE SUPLEMENTAR</v>
          </cell>
          <cell r="E246" t="str">
            <v>EXERCICIO DESCENTRALIZADO DE CARREIRA</v>
          </cell>
          <cell r="F246" t="str">
            <v>PROGE</v>
          </cell>
          <cell r="G246" t="str">
            <v>GEDAT</v>
          </cell>
        </row>
        <row r="247">
          <cell r="A247">
            <v>1746057</v>
          </cell>
          <cell r="B247" t="str">
            <v>DEBORA HERRERA DE FARIA</v>
          </cell>
          <cell r="C247" t="str">
            <v>TECNICO ADMINISTRATIVO</v>
          </cell>
          <cell r="D247" t="str">
            <v>AGENCIA NACIONAL DE SAUDE SUPLEMENTAR</v>
          </cell>
          <cell r="E247" t="str">
            <v>ATIVO PERMANENTE</v>
          </cell>
          <cell r="F247" t="str">
            <v>SEGER</v>
          </cell>
          <cell r="G247" t="str">
            <v>NUCLEO-MG</v>
          </cell>
        </row>
        <row r="248">
          <cell r="A248">
            <v>1512941</v>
          </cell>
          <cell r="B248" t="str">
            <v>DEBORA MALTEZ FARIAS COSTA</v>
          </cell>
          <cell r="C248" t="str">
            <v>ESPECIALISTA EM REGULACAO</v>
          </cell>
          <cell r="D248" t="str">
            <v>AGENCIA NACIONAL DE SAUDE SUPLEMENTAR</v>
          </cell>
          <cell r="E248" t="str">
            <v>ATIVO PERMANENTE</v>
          </cell>
          <cell r="F248" t="str">
            <v>SEGER</v>
          </cell>
          <cell r="G248" t="str">
            <v>NUCLEO-PE</v>
          </cell>
        </row>
        <row r="249">
          <cell r="A249">
            <v>2269227</v>
          </cell>
          <cell r="B249" t="str">
            <v>DEBORA MELQUIADES DE CASTRO</v>
          </cell>
          <cell r="C249" t="str">
            <v>CONTRATO TEMPORARIO - NIVEL IV</v>
          </cell>
          <cell r="D249" t="str">
            <v>AGENCIA NACIONAL DE SAUDE SUPLEMENTAR</v>
          </cell>
          <cell r="E249" t="str">
            <v>CONTRATO TEMPORARIO</v>
          </cell>
          <cell r="F249" t="str">
            <v>DIDES</v>
          </cell>
          <cell r="G249" t="str">
            <v>CEAD</v>
          </cell>
        </row>
        <row r="250">
          <cell r="A250">
            <v>1506240</v>
          </cell>
          <cell r="B250" t="str">
            <v>DEBORA SANTOS GOMES</v>
          </cell>
          <cell r="C250" t="str">
            <v>ANALISTA ADMINISTRATIVO</v>
          </cell>
          <cell r="D250" t="str">
            <v>AGENCIA NACIONAL DE SAUDE SUPLEMENTAR</v>
          </cell>
          <cell r="E250" t="str">
            <v>APOSENTADO</v>
          </cell>
          <cell r="F250" t="str">
            <v>DIGES</v>
          </cell>
          <cell r="G250" t="str">
            <v>COSAQ</v>
          </cell>
        </row>
        <row r="251">
          <cell r="A251">
            <v>2073991</v>
          </cell>
          <cell r="B251" t="str">
            <v>DEISE DO NASCIMENTO</v>
          </cell>
          <cell r="C251" t="str">
            <v>ESPECIALISTA EM REGULACAO</v>
          </cell>
          <cell r="D251" t="str">
            <v>AGENCIA NACIONAL DE SAUDE SUPLEMENTAR</v>
          </cell>
          <cell r="E251" t="str">
            <v>ATIVO PERMANENTE</v>
          </cell>
          <cell r="F251" t="str">
            <v>DIFIS</v>
          </cell>
          <cell r="G251" t="str">
            <v>COINT</v>
          </cell>
        </row>
        <row r="252">
          <cell r="A252">
            <v>2330217</v>
          </cell>
          <cell r="B252" t="str">
            <v>DENISE JANE VIEIRA DOMINGOS MONTALVAO</v>
          </cell>
          <cell r="C252" t="str">
            <v>ESPECIALISTA EM REGULACAO</v>
          </cell>
          <cell r="D252" t="str">
            <v>AGENCIA NACIONAL DE SAUDE SUPLEMENTAR</v>
          </cell>
          <cell r="E252" t="str">
            <v>ATIVO PERMANENTE</v>
          </cell>
          <cell r="F252" t="str">
            <v>DIOPE</v>
          </cell>
          <cell r="G252" t="str">
            <v>ASSNT/DIOPE</v>
          </cell>
        </row>
        <row r="253">
          <cell r="A253">
            <v>1067917</v>
          </cell>
          <cell r="B253" t="str">
            <v>DENISE RODRIGUES SENA</v>
          </cell>
          <cell r="C253" t="str">
            <v>TECNICO ADMINISTRATIVO</v>
          </cell>
          <cell r="D253" t="str">
            <v>AGENCIA NACIONAL DE SAUDE SUPLEMENTAR</v>
          </cell>
          <cell r="E253" t="str">
            <v>ATIVO PERMANENTE</v>
          </cell>
          <cell r="F253" t="str">
            <v>SEGER</v>
          </cell>
          <cell r="G253" t="str">
            <v>NUCLEO-SP</v>
          </cell>
        </row>
        <row r="254">
          <cell r="A254">
            <v>1584577</v>
          </cell>
          <cell r="B254" t="str">
            <v>DEUSIMAR DA COSTA</v>
          </cell>
          <cell r="C254" t="str">
            <v>TECNICO EM REGULACAO</v>
          </cell>
          <cell r="D254" t="str">
            <v>AGENCIA NACIONAL DE SAUDE SUPLEMENTAR</v>
          </cell>
          <cell r="E254" t="str">
            <v>APOSENTADO</v>
          </cell>
          <cell r="F254" t="str">
            <v>DIGES</v>
          </cell>
          <cell r="G254" t="str">
            <v>CAD/DF</v>
          </cell>
        </row>
        <row r="255">
          <cell r="A255">
            <v>3090201</v>
          </cell>
          <cell r="B255" t="str">
            <v>DJALMA DE SOUZA RODRIGUES</v>
          </cell>
          <cell r="C255" t="str">
            <v>CONTRATO TEMPORARIO - NIVEL IV</v>
          </cell>
          <cell r="D255" t="str">
            <v>AGENCIA NACIONAL DE SAUDE SUPLEMENTAR</v>
          </cell>
          <cell r="F255" t="str">
            <v>DIDES</v>
          </cell>
          <cell r="G255" t="str">
            <v>GEIRS</v>
          </cell>
        </row>
        <row r="256">
          <cell r="A256">
            <v>1186373</v>
          </cell>
          <cell r="B256" t="str">
            <v>DILSON JORGE MASCARENHAS DOS SANTOS</v>
          </cell>
          <cell r="C256" t="str">
            <v>PROCURADOR</v>
          </cell>
          <cell r="D256" t="str">
            <v>AGENCIA NACIONAL DE SAUDE SUPLEMENTAR</v>
          </cell>
          <cell r="E256" t="str">
            <v>EXERCICIO DESCENTRALIZADO DE CARREIRA</v>
          </cell>
          <cell r="F256" t="str">
            <v>PROGE</v>
          </cell>
          <cell r="G256" t="str">
            <v>GEADM</v>
          </cell>
        </row>
        <row r="257">
          <cell r="A257">
            <v>1437360</v>
          </cell>
          <cell r="B257" t="str">
            <v>DIOGO ALVAREZ TRISTAO</v>
          </cell>
          <cell r="C257" t="str">
            <v>PROCURADOR</v>
          </cell>
          <cell r="D257" t="str">
            <v>AGENCIA NACIONAL DE SAUDE SUPLEMENTAR</v>
          </cell>
          <cell r="E257" t="str">
            <v>EXERCICIO DESCENTRALIZADO DE CARREIRA</v>
          </cell>
          <cell r="F257" t="str">
            <v>PROGE</v>
          </cell>
          <cell r="G257" t="str">
            <v>GEDAT</v>
          </cell>
        </row>
        <row r="258">
          <cell r="A258">
            <v>1621033</v>
          </cell>
          <cell r="B258" t="str">
            <v>DOMINIC BIGATE LOURENCO</v>
          </cell>
          <cell r="C258" t="str">
            <v>ESPECIALISTA EM REGULACAO</v>
          </cell>
          <cell r="D258" t="str">
            <v>AGENCIA NACIONAL DE SAUDE SUPLEMENTAR</v>
          </cell>
          <cell r="E258" t="str">
            <v>ATIVO PERMANENTE</v>
          </cell>
          <cell r="F258" t="str">
            <v>DIPRO</v>
          </cell>
          <cell r="G258" t="str">
            <v>GEDIT</v>
          </cell>
        </row>
        <row r="259">
          <cell r="A259">
            <v>1506778</v>
          </cell>
          <cell r="B259" t="str">
            <v>DRUCILLA BARRETO DINIZ</v>
          </cell>
          <cell r="C259" t="str">
            <v>ANALISTA ADMINISTRATIVO</v>
          </cell>
          <cell r="D259" t="str">
            <v>AGENCIA NACIONAL DE SAUDE SUPLEMENTAR</v>
          </cell>
          <cell r="E259" t="str">
            <v>ATIVO PERMANENTE</v>
          </cell>
          <cell r="F259" t="str">
            <v>SEGER</v>
          </cell>
          <cell r="G259" t="str">
            <v>NUCLEO-BA</v>
          </cell>
        </row>
        <row r="260">
          <cell r="A260">
            <v>2083987</v>
          </cell>
          <cell r="B260" t="str">
            <v>EDER DE LUCENA GONCALVES</v>
          </cell>
          <cell r="C260" t="str">
            <v>TECNICO ADMINISTRATIVO</v>
          </cell>
          <cell r="D260" t="str">
            <v>AGENCIA NACIONAL DE SAUDE SUPLEMENTAR</v>
          </cell>
          <cell r="E260" t="str">
            <v>ATIVO PERMANENTE</v>
          </cell>
          <cell r="F260" t="str">
            <v>SEGER</v>
          </cell>
          <cell r="G260" t="str">
            <v>NUCLEO-RJ</v>
          </cell>
        </row>
        <row r="261">
          <cell r="A261">
            <v>130672</v>
          </cell>
          <cell r="B261" t="str">
            <v>EDIBALDO HOMOBONO SANTA BRIGIDA</v>
          </cell>
          <cell r="C261" t="str">
            <v>PROCURADOR</v>
          </cell>
          <cell r="D261" t="str">
            <v>AGENCIA NACIONAL DE SAUDE SUPLEMENTAR</v>
          </cell>
          <cell r="E261" t="str">
            <v>EXERCICIO DESCENTRALIZADO DE CARREIRA</v>
          </cell>
          <cell r="F261" t="str">
            <v>PROGE</v>
          </cell>
          <cell r="G261" t="str">
            <v>GEDAT</v>
          </cell>
        </row>
        <row r="262">
          <cell r="A262">
            <v>1583600</v>
          </cell>
          <cell r="B262" t="str">
            <v>EDSON MASSAKAZU OTA</v>
          </cell>
          <cell r="C262" t="str">
            <v>ESPECIALISTA EM REGULACAO</v>
          </cell>
          <cell r="D262" t="str">
            <v>AGENCIA NACIONAL DE SAUDE SUPLEMENTAR</v>
          </cell>
          <cell r="E262" t="str">
            <v>ATIVO PERMANENTE</v>
          </cell>
          <cell r="F262" t="str">
            <v>SEGER</v>
          </cell>
          <cell r="G262" t="str">
            <v>NUCLEO-RP</v>
          </cell>
        </row>
        <row r="263">
          <cell r="A263">
            <v>1583910</v>
          </cell>
          <cell r="B263" t="str">
            <v>EDUARDO CALASANS RODRIGUES</v>
          </cell>
          <cell r="C263" t="str">
            <v>ESPECIALISTA EM REGULACAO</v>
          </cell>
          <cell r="D263" t="str">
            <v>AGENCIA NACIONAL DE SAUDE SUPLEMENTAR</v>
          </cell>
          <cell r="E263" t="str">
            <v>ATIVO PERMANENTE</v>
          </cell>
          <cell r="F263" t="str">
            <v>DIGES</v>
          </cell>
          <cell r="G263" t="str">
            <v>ASSNT/DIGES</v>
          </cell>
        </row>
        <row r="264">
          <cell r="A264">
            <v>1513806</v>
          </cell>
          <cell r="B264" t="str">
            <v>EDUARDO DE SOUZA ONITSUKA</v>
          </cell>
          <cell r="C264" t="str">
            <v>ESPECIALISTA EM REGULACAO</v>
          </cell>
          <cell r="D264" t="str">
            <v>AGENCIA NACIONAL DE SAUDE SUPLEMENTAR</v>
          </cell>
          <cell r="E264" t="str">
            <v>ATIVO PERMANENTE</v>
          </cell>
          <cell r="F264" t="str">
            <v>SEGER</v>
          </cell>
          <cell r="G264" t="str">
            <v>NUCLEO-SP</v>
          </cell>
        </row>
        <row r="265">
          <cell r="A265">
            <v>2075687</v>
          </cell>
          <cell r="B265" t="str">
            <v>EDUARDO HENRIQUE DE ASSUMPCAO PEREIRA</v>
          </cell>
          <cell r="C265" t="str">
            <v>ANALISTA ADMINISTRATIVO</v>
          </cell>
          <cell r="D265" t="str">
            <v>AGENCIA NACIONAL DE SAUDE SUPLEMENTAR</v>
          </cell>
          <cell r="E265" t="str">
            <v>ATIVO PERMANENTE</v>
          </cell>
          <cell r="F265" t="str">
            <v>PRESI</v>
          </cell>
          <cell r="G265" t="str">
            <v>COARI</v>
          </cell>
        </row>
        <row r="266">
          <cell r="A266">
            <v>2074810</v>
          </cell>
          <cell r="B266" t="str">
            <v>EDUARDO HENRIQUE DE CARVALHO FRANKLIN</v>
          </cell>
          <cell r="C266" t="str">
            <v>ESPECIALISTA EM REGULACAO</v>
          </cell>
          <cell r="D266" t="str">
            <v>AGENCIA NACIONAL DE SAUDE SUPLEMENTAR</v>
          </cell>
          <cell r="E266" t="str">
            <v>ATIVO PERMANENTE</v>
          </cell>
          <cell r="F266" t="str">
            <v>SEGER</v>
          </cell>
          <cell r="G266" t="str">
            <v>NUCLEO-PE</v>
          </cell>
        </row>
        <row r="267">
          <cell r="A267">
            <v>1188652</v>
          </cell>
          <cell r="B267" t="str">
            <v>EDUARDO VIEIRA NETO</v>
          </cell>
          <cell r="C267" t="str">
            <v>ESPECIALISTA EM REGULACAO</v>
          </cell>
          <cell r="D267" t="str">
            <v>AGENCIA NACIONAL DE SAUDE SUPLEMENTAR</v>
          </cell>
          <cell r="E267" t="str">
            <v>ATIVO PERMANENTE</v>
          </cell>
          <cell r="F267" t="str">
            <v>DIPRO</v>
          </cell>
          <cell r="G267" t="str">
            <v>GMOA</v>
          </cell>
        </row>
        <row r="268">
          <cell r="A268">
            <v>1583404</v>
          </cell>
          <cell r="B268" t="str">
            <v>ELAINE DE ANDRADE GOULART</v>
          </cell>
          <cell r="C268" t="str">
            <v>TECNICO EM REGULACAO</v>
          </cell>
          <cell r="D268" t="str">
            <v>AGENCIA NACIONAL DE SAUDE SUPLEMENTAR</v>
          </cell>
          <cell r="E268" t="str">
            <v>ATIVO PERMANENTE</v>
          </cell>
          <cell r="F268" t="str">
            <v>SEGER</v>
          </cell>
          <cell r="G268" t="str">
            <v>NUCLEO-DF</v>
          </cell>
        </row>
        <row r="269">
          <cell r="A269">
            <v>1583753</v>
          </cell>
          <cell r="B269" t="str">
            <v>ELAINE NOGUEIRA</v>
          </cell>
          <cell r="C269" t="str">
            <v>TECNICO EM REGULACAO</v>
          </cell>
          <cell r="D269" t="str">
            <v>AGENCIA NACIONAL DE SAUDE SUPLEMENTAR</v>
          </cell>
          <cell r="E269" t="str">
            <v>ATIVO PERMANENTE</v>
          </cell>
          <cell r="F269" t="str">
            <v>DIFIS</v>
          </cell>
          <cell r="G269" t="str">
            <v>COPEJ</v>
          </cell>
        </row>
        <row r="270">
          <cell r="A270">
            <v>6563189</v>
          </cell>
          <cell r="B270" t="str">
            <v>ELIANA DO SOCORRO CLODOVIR CAMPOS</v>
          </cell>
          <cell r="C270" t="str">
            <v>DATILOGRAFO</v>
          </cell>
          <cell r="D270" t="str">
            <v>AGENCIA NACIONAL DE SAUDE SUPLEMENTAR</v>
          </cell>
          <cell r="E270" t="str">
            <v>REDISTRIBUIDO</v>
          </cell>
          <cell r="F270" t="str">
            <v>SEGER</v>
          </cell>
          <cell r="G270" t="str">
            <v>NUCLEO-PA</v>
          </cell>
        </row>
        <row r="271">
          <cell r="A271">
            <v>2268818</v>
          </cell>
          <cell r="B271" t="str">
            <v>ELIANE FERREIRA SILVA</v>
          </cell>
          <cell r="C271" t="str">
            <v>CONTRATO TEMPORARIO - NIVEL III</v>
          </cell>
          <cell r="D271" t="str">
            <v>AGENCIA NACIONAL DE SAUDE SUPLEMENTAR</v>
          </cell>
          <cell r="E271" t="str">
            <v>CONTRATO TEMPORARIO</v>
          </cell>
          <cell r="F271" t="str">
            <v>DIGES</v>
          </cell>
          <cell r="G271" t="str">
            <v>CCPAR</v>
          </cell>
        </row>
        <row r="272">
          <cell r="A272">
            <v>1513146</v>
          </cell>
          <cell r="B272" t="str">
            <v>ELIAS JOSE DE ALCANTARA</v>
          </cell>
          <cell r="C272" t="str">
            <v>ESPECIALISTA EM REGULACAO</v>
          </cell>
          <cell r="D272" t="str">
            <v>AGENCIA NACIONAL DE SAUDE SUPLEMENTAR</v>
          </cell>
          <cell r="E272" t="str">
            <v>ATIVO PERMANENTE</v>
          </cell>
          <cell r="F272" t="str">
            <v>SEGER</v>
          </cell>
          <cell r="G272" t="str">
            <v>NUCLEO-MG</v>
          </cell>
        </row>
        <row r="273">
          <cell r="A273">
            <v>1311107</v>
          </cell>
          <cell r="B273" t="str">
            <v>ELISABETH ANDREA COVRE ALVES</v>
          </cell>
          <cell r="C273" t="str">
            <v>ESPECIALISTA EM POLITICAS PUBLICAS E GESTAO GOVERNAMENTAL</v>
          </cell>
          <cell r="D273" t="str">
            <v>AGENCIA NACIONAL DE SAUDE SUPLEMENTAR</v>
          </cell>
          <cell r="E273" t="str">
            <v>EXERCICIO DESCENTRALIZADO DE CARREIRA</v>
          </cell>
          <cell r="F273" t="str">
            <v>DIDES</v>
          </cell>
          <cell r="G273" t="str">
            <v>GEPIN</v>
          </cell>
        </row>
        <row r="274">
          <cell r="A274">
            <v>2407062</v>
          </cell>
          <cell r="B274" t="str">
            <v>ELISAMA BOMFIM DE SOUZA</v>
          </cell>
          <cell r="C274" t="str">
            <v>TECNICO ADMINISTRATIVO</v>
          </cell>
          <cell r="D274" t="str">
            <v>AGENCIA NACIONAL DE SAUDE SUPLEMENTAR</v>
          </cell>
          <cell r="E274" t="str">
            <v>ATIVO PERMANENTE</v>
          </cell>
          <cell r="F274" t="str">
            <v>DIGES</v>
          </cell>
          <cell r="G274" t="str">
            <v>GETI</v>
          </cell>
        </row>
        <row r="275">
          <cell r="A275">
            <v>1475397</v>
          </cell>
          <cell r="B275" t="str">
            <v>ELIZABETH MARINA FRANCISCO AMARAL</v>
          </cell>
          <cell r="D275" t="str">
            <v>AGENCIA NACIONAL DE SAUDE SUPLEMENTAR</v>
          </cell>
          <cell r="E275" t="str">
            <v>NOMEADO PARA CARGO EM COMISSÃO</v>
          </cell>
          <cell r="F275" t="str">
            <v>DIOPE</v>
          </cell>
          <cell r="G275" t="str">
            <v>ASSEG</v>
          </cell>
        </row>
        <row r="276">
          <cell r="A276">
            <v>2084271</v>
          </cell>
          <cell r="B276" t="str">
            <v>ELODY TAMARA BASTIAN MENDES DE BARROS</v>
          </cell>
          <cell r="C276" t="str">
            <v>CONTRATO TEMPORARIO - NIVEL IV</v>
          </cell>
          <cell r="D276" t="str">
            <v>AGENCIA NACIONAL DE SAUDE SUPLEMENTAR</v>
          </cell>
          <cell r="E276" t="str">
            <v>CONTRATO TEMPORARIO</v>
          </cell>
          <cell r="F276" t="str">
            <v>SEGER</v>
          </cell>
          <cell r="G276" t="str">
            <v>COREC</v>
          </cell>
        </row>
        <row r="277">
          <cell r="A277">
            <v>2330268</v>
          </cell>
          <cell r="B277" t="str">
            <v>ELOIR VICENTE PIEKAS</v>
          </cell>
          <cell r="C277" t="str">
            <v>ESPECIALISTA EM REGULACAO</v>
          </cell>
          <cell r="D277" t="str">
            <v>AGENCIA NACIONAL DE SAUDE SUPLEMENTAR</v>
          </cell>
          <cell r="E277" t="str">
            <v>ATIVO PERMANENTE</v>
          </cell>
          <cell r="F277" t="str">
            <v>SEGER</v>
          </cell>
          <cell r="G277" t="str">
            <v>NUCLEO-PR</v>
          </cell>
        </row>
        <row r="278">
          <cell r="A278">
            <v>2274761</v>
          </cell>
          <cell r="B278" t="str">
            <v>ELSA WEYNE QUIXADA</v>
          </cell>
          <cell r="C278" t="str">
            <v>CONTRATO TEMPORARIO - NIVEL IV</v>
          </cell>
          <cell r="D278" t="str">
            <v>AGENCIA NACIONAL DE SAUDE SUPLEMENTAR</v>
          </cell>
          <cell r="E278" t="str">
            <v>CONTRATO TEMPORARIO</v>
          </cell>
          <cell r="F278" t="str">
            <v>DIDES</v>
          </cell>
          <cell r="G278" t="str">
            <v>COARE</v>
          </cell>
        </row>
        <row r="279">
          <cell r="A279">
            <v>1524993</v>
          </cell>
          <cell r="B279" t="str">
            <v>ELTON ALMEIDA CASTRO</v>
          </cell>
          <cell r="C279" t="str">
            <v>ESPECIALISTA EM REGULACAO</v>
          </cell>
          <cell r="D279" t="str">
            <v>AGENCIA NACIONAL DE SAUDE SUPLEMENTAR</v>
          </cell>
          <cell r="E279" t="str">
            <v>CEDIDO</v>
          </cell>
          <cell r="F279" t="str">
            <v>SEGER</v>
          </cell>
          <cell r="G279" t="str">
            <v>NUCLEO-PE</v>
          </cell>
        </row>
        <row r="280">
          <cell r="A280">
            <v>1529614</v>
          </cell>
          <cell r="B280" t="str">
            <v>ELTON PIRES LOPES</v>
          </cell>
          <cell r="C280" t="str">
            <v>TECNICO EM REGULACAO</v>
          </cell>
          <cell r="D280" t="str">
            <v>AGENCIA NACIONAL DE SAUDE SUPLEMENTAR</v>
          </cell>
          <cell r="E280" t="str">
            <v>ATIVO PERMANENTE</v>
          </cell>
          <cell r="F280" t="str">
            <v>DIFIS</v>
          </cell>
          <cell r="G280" t="str">
            <v>COPEJ</v>
          </cell>
        </row>
        <row r="281">
          <cell r="A281">
            <v>1900225</v>
          </cell>
          <cell r="B281" t="str">
            <v>ERIC BARROZO FERREIRA</v>
          </cell>
          <cell r="C281" t="str">
            <v>TECNICO ADMINISTRATIVO</v>
          </cell>
          <cell r="D281" t="str">
            <v>AGENCIA NACIONAL DE SAUDE SUPLEMENTAR</v>
          </cell>
          <cell r="E281" t="str">
            <v>ATIVO PERMANENTE</v>
          </cell>
          <cell r="F281" t="str">
            <v>DIPRO</v>
          </cell>
          <cell r="G281" t="str">
            <v>GEDIT</v>
          </cell>
        </row>
        <row r="282">
          <cell r="A282">
            <v>1537178</v>
          </cell>
          <cell r="B282" t="str">
            <v>ERIC COLLYER DE AGUIAR</v>
          </cell>
          <cell r="C282" t="str">
            <v>ANALISTA ADMINISTRATIVO</v>
          </cell>
          <cell r="D282" t="str">
            <v>AGENCIA NACIONAL DE SAUDE SUPLEMENTAR</v>
          </cell>
          <cell r="E282" t="str">
            <v>ATIVO PERMANENTE</v>
          </cell>
          <cell r="F282" t="str">
            <v>SEGER</v>
          </cell>
          <cell r="G282" t="str">
            <v>NUCLEO-CE</v>
          </cell>
        </row>
        <row r="283">
          <cell r="A283">
            <v>2397498</v>
          </cell>
          <cell r="B283" t="str">
            <v>ERICA GUTIERREZ ROCHA</v>
          </cell>
          <cell r="C283" t="str">
            <v>TECNICO ADMINISTRATIVO</v>
          </cell>
          <cell r="D283" t="str">
            <v>AGENCIA NACIONAL DE SAUDE SUPLEMENTAR</v>
          </cell>
          <cell r="E283" t="str">
            <v>ATIVO PERMANENTE</v>
          </cell>
          <cell r="F283" t="str">
            <v>SEGER</v>
          </cell>
          <cell r="G283" t="str">
            <v>COREC</v>
          </cell>
        </row>
        <row r="284">
          <cell r="A284">
            <v>2319915</v>
          </cell>
          <cell r="B284" t="str">
            <v>ERICA RODRIGUES DE ASSIS</v>
          </cell>
          <cell r="C284" t="str">
            <v>CONTRATO TEMPORARIO - NIVEL III</v>
          </cell>
          <cell r="D284" t="str">
            <v>AGENCIA NACIONAL DE SAUDE SUPLEMENTAR</v>
          </cell>
          <cell r="E284" t="str">
            <v>CONTRATO TEMPORARIO</v>
          </cell>
          <cell r="F284" t="str">
            <v>DIDES</v>
          </cell>
          <cell r="G284" t="str">
            <v>COGED</v>
          </cell>
        </row>
        <row r="285">
          <cell r="A285">
            <v>1513171</v>
          </cell>
          <cell r="B285" t="str">
            <v>ERICA VANETTI SCHIAVON</v>
          </cell>
          <cell r="C285" t="str">
            <v>ESPECIALISTA EM REGULACAO</v>
          </cell>
          <cell r="D285" t="str">
            <v>AGENCIA NACIONAL DE SAUDE SUPLEMENTAR</v>
          </cell>
          <cell r="E285" t="str">
            <v>ATIVO PERMANENTE</v>
          </cell>
          <cell r="F285" t="str">
            <v>SEGER</v>
          </cell>
          <cell r="G285" t="str">
            <v>NUCLEO-SP</v>
          </cell>
        </row>
        <row r="286">
          <cell r="A286">
            <v>2403124</v>
          </cell>
          <cell r="B286" t="str">
            <v>ERIK MARTINS DE UGALDE</v>
          </cell>
          <cell r="C286" t="str">
            <v>CONTRATO TEMPORARIO - NIVEL III</v>
          </cell>
          <cell r="D286" t="str">
            <v>AGENCIA NACIONAL DE SAUDE SUPLEMENTAR</v>
          </cell>
          <cell r="E286" t="str">
            <v>CONTRATO TEMPORARIO</v>
          </cell>
          <cell r="F286" t="str">
            <v>DIDES</v>
          </cell>
          <cell r="G286" t="str">
            <v>COTEC</v>
          </cell>
        </row>
        <row r="287">
          <cell r="A287">
            <v>2084063</v>
          </cell>
          <cell r="B287" t="str">
            <v>ESTEVAN DIOVANI BERLEZI</v>
          </cell>
          <cell r="C287" t="str">
            <v>CONTRATO TEMPORARIO - NIVEL III</v>
          </cell>
          <cell r="D287" t="str">
            <v>AGENCIA NACIONAL DE SAUDE SUPLEMENTAR</v>
          </cell>
          <cell r="E287" t="str">
            <v>CONTRATO TEMPORARIO</v>
          </cell>
          <cell r="F287" t="str">
            <v>SEGER</v>
          </cell>
          <cell r="G287" t="str">
            <v>NUCLEO-SP</v>
          </cell>
        </row>
        <row r="288">
          <cell r="A288">
            <v>1618667</v>
          </cell>
          <cell r="B288" t="str">
            <v>EUGENIO JOSE SCOTT BORGES</v>
          </cell>
          <cell r="C288" t="str">
            <v>ESPECIALISTA EM REGULACAO</v>
          </cell>
          <cell r="D288" t="str">
            <v>AGENCIA NACIONAL DE SAUDE SUPLEMENTAR</v>
          </cell>
          <cell r="E288" t="str">
            <v>ATIVO PERMANENTE</v>
          </cell>
          <cell r="F288" t="str">
            <v>DIDES</v>
          </cell>
          <cell r="G288" t="str">
            <v>COAI</v>
          </cell>
        </row>
        <row r="289">
          <cell r="A289">
            <v>1512936</v>
          </cell>
          <cell r="B289" t="str">
            <v>EUNICE MOURA DALLE</v>
          </cell>
          <cell r="C289" t="str">
            <v>ESPECIALISTA EM REGULACAO</v>
          </cell>
          <cell r="D289" t="str">
            <v>AGENCIA NACIONAL DE SAUDE SUPLEMENTAR</v>
          </cell>
          <cell r="E289" t="str">
            <v>ATIVO PERMANENTE</v>
          </cell>
          <cell r="F289" t="str">
            <v>SEGER</v>
          </cell>
          <cell r="G289" t="str">
            <v>NUCLEO-MG</v>
          </cell>
        </row>
        <row r="290">
          <cell r="A290">
            <v>1042741</v>
          </cell>
          <cell r="B290" t="str">
            <v>EUNICIO LAINA SOARES</v>
          </cell>
          <cell r="C290" t="str">
            <v>TECNICO ADMINISTRATIVO</v>
          </cell>
          <cell r="D290" t="str">
            <v>AGENCIA NACIONAL DE SAUDE SUPLEMENTAR</v>
          </cell>
          <cell r="E290" t="str">
            <v>ATIVO PERMANENTE</v>
          </cell>
          <cell r="F290" t="str">
            <v>DIGES</v>
          </cell>
          <cell r="G290" t="str">
            <v>AGES</v>
          </cell>
        </row>
        <row r="291">
          <cell r="A291">
            <v>2066471</v>
          </cell>
          <cell r="B291" t="str">
            <v>EVELYN DE OLIVEIRA MACHADO DUTRA DE SOUZA PINTO</v>
          </cell>
          <cell r="C291" t="str">
            <v>CONTRATO TEMPORARIO - NIVEL IV</v>
          </cell>
          <cell r="D291" t="str">
            <v>AGENCIA NACIONAL DE SAUDE SUPLEMENTAR</v>
          </cell>
          <cell r="E291" t="str">
            <v>CONTRATO TEMPORARIO</v>
          </cell>
          <cell r="F291" t="str">
            <v>DIFIS</v>
          </cell>
          <cell r="G291" t="str">
            <v>COPEJ</v>
          </cell>
        </row>
        <row r="292">
          <cell r="A292">
            <v>1167573</v>
          </cell>
          <cell r="B292" t="str">
            <v>EVELYN FERNANDES COSTA MIRANDA</v>
          </cell>
          <cell r="C292" t="str">
            <v>TECNICO ADMINISTRATIVO</v>
          </cell>
          <cell r="D292" t="str">
            <v>AGENCIA NACIONAL DE SAUDE SUPLEMENTAR</v>
          </cell>
          <cell r="E292" t="str">
            <v>ATIVO PERMANENTE</v>
          </cell>
          <cell r="F292" t="str">
            <v>DIGES</v>
          </cell>
          <cell r="G292" t="str">
            <v>GETI</v>
          </cell>
        </row>
        <row r="293">
          <cell r="A293">
            <v>1501059</v>
          </cell>
          <cell r="B293" t="str">
            <v>EVELYNE VAZ DE CAMPOS BOTELHO</v>
          </cell>
          <cell r="C293" t="str">
            <v>TECNICO ADMINISTRATIVO</v>
          </cell>
          <cell r="D293" t="str">
            <v>AGENCIA NACIONAL DE SAUDE SUPLEMENTAR</v>
          </cell>
          <cell r="E293" t="str">
            <v>ATIVO PERMANENTE</v>
          </cell>
          <cell r="F293" t="str">
            <v>DIOPE</v>
          </cell>
          <cell r="G293" t="str">
            <v>COHAB</v>
          </cell>
        </row>
        <row r="294">
          <cell r="A294">
            <v>1495327</v>
          </cell>
          <cell r="B294" t="str">
            <v>FABIANA SERENO PAPACENA</v>
          </cell>
          <cell r="C294" t="str">
            <v>ESPECIALISTA EM REGULACAO</v>
          </cell>
          <cell r="D294" t="str">
            <v>AGENCIA NACIONAL DE SAUDE SUPLEMENTAR</v>
          </cell>
          <cell r="E294" t="str">
            <v>ATIVO PERMANENTE</v>
          </cell>
          <cell r="F294" t="str">
            <v>DIOPE</v>
          </cell>
          <cell r="G294" t="str">
            <v>COIEP</v>
          </cell>
        </row>
        <row r="295">
          <cell r="A295">
            <v>5349197</v>
          </cell>
          <cell r="B295" t="str">
            <v>FABIANO BATISTA SOUZA</v>
          </cell>
          <cell r="D295" t="str">
            <v>AGENCIA NACIONAL DE SAUDE SUPLEMENTAR</v>
          </cell>
          <cell r="E295" t="str">
            <v>NOMEADO PARA CARGO EM COMISSÃO</v>
          </cell>
          <cell r="F295" t="str">
            <v>DIGES</v>
          </cell>
          <cell r="G295" t="str">
            <v>AINFE</v>
          </cell>
        </row>
        <row r="296">
          <cell r="A296">
            <v>1517300</v>
          </cell>
          <cell r="B296" t="str">
            <v>FABIANO PEREIRA DOS SANTOS</v>
          </cell>
          <cell r="C296" t="str">
            <v>ANALISTA ADMINISTRATIVO</v>
          </cell>
          <cell r="D296" t="str">
            <v>AGENCIA NACIONAL DE SAUDE SUPLEMENTAR</v>
          </cell>
          <cell r="E296" t="str">
            <v>ATIVO PERMANENTE</v>
          </cell>
          <cell r="F296" t="str">
            <v>DIGES</v>
          </cell>
          <cell r="G296" t="str">
            <v>GGAFI</v>
          </cell>
        </row>
        <row r="297">
          <cell r="A297">
            <v>1042347</v>
          </cell>
          <cell r="B297" t="str">
            <v>FABIO BARBOSA DE ARAUJO</v>
          </cell>
          <cell r="C297" t="str">
            <v>ESPECIALISTA EM REGULACAO</v>
          </cell>
          <cell r="D297" t="str">
            <v>AGENCIA NACIONAL DE SAUDE SUPLEMENTAR</v>
          </cell>
          <cell r="E297" t="str">
            <v>ATIVO PERMANENTE</v>
          </cell>
          <cell r="F297" t="str">
            <v>SEGER</v>
          </cell>
          <cell r="G297" t="str">
            <v>NUCLEO-RJ</v>
          </cell>
        </row>
        <row r="298">
          <cell r="A298">
            <v>1572727</v>
          </cell>
          <cell r="B298" t="str">
            <v>FABIO DE FREITAS GUEDES JUNQUEIRA</v>
          </cell>
          <cell r="C298" t="str">
            <v>ANALISTA ADMINISTRATIVO</v>
          </cell>
          <cell r="D298" t="str">
            <v>AGENCIA NACIONAL DE SAUDE SUPLEMENTAR</v>
          </cell>
          <cell r="E298" t="str">
            <v>ATIVO PERMANENTE</v>
          </cell>
          <cell r="F298" t="str">
            <v>SEGER</v>
          </cell>
          <cell r="G298" t="str">
            <v>GCOMS</v>
          </cell>
        </row>
        <row r="299">
          <cell r="A299">
            <v>2084765</v>
          </cell>
          <cell r="B299" t="str">
            <v>FABIO DOS SANTOS MAYA VIANNA</v>
          </cell>
          <cell r="C299" t="str">
            <v>CONTRATO TEMPORARIO - NIVEL IV</v>
          </cell>
          <cell r="D299" t="str">
            <v>AGENCIA NACIONAL DE SAUDE SUPLEMENTAR</v>
          </cell>
          <cell r="E299" t="str">
            <v>CONTRATO TEMPORARIO</v>
          </cell>
          <cell r="F299" t="str">
            <v>DIGES</v>
          </cell>
          <cell r="G299" t="str">
            <v>CCPAR</v>
          </cell>
        </row>
        <row r="300">
          <cell r="A300">
            <v>1639029</v>
          </cell>
          <cell r="B300" t="str">
            <v>FABIO FURQUIM WERNECK XAVIER</v>
          </cell>
          <cell r="C300" t="str">
            <v>ESPECIALISTA EM REGULACAO</v>
          </cell>
          <cell r="D300" t="str">
            <v>AGENCIA NACIONAL DE SAUDE SUPLEMENTAR</v>
          </cell>
          <cell r="E300" t="str">
            <v>ATIVO PERMANENTE</v>
          </cell>
          <cell r="F300" t="str">
            <v>DIGES</v>
          </cell>
          <cell r="G300" t="str">
            <v>COARR</v>
          </cell>
        </row>
        <row r="301">
          <cell r="A301">
            <v>1506242</v>
          </cell>
          <cell r="B301" t="str">
            <v>FABIO GOMES LEAL</v>
          </cell>
          <cell r="C301" t="str">
            <v>ANALISTA ADMINISTRATIVO</v>
          </cell>
          <cell r="D301" t="str">
            <v>AGENCIA NACIONAL DE SAUDE SUPLEMENTAR</v>
          </cell>
          <cell r="E301" t="str">
            <v>ATIVO PERMANENTE</v>
          </cell>
          <cell r="F301" t="str">
            <v>DIOPE</v>
          </cell>
          <cell r="G301" t="str">
            <v>COCAL</v>
          </cell>
        </row>
        <row r="302">
          <cell r="A302">
            <v>2406259</v>
          </cell>
          <cell r="B302" t="str">
            <v>FABIO KAZUO MATSUMOTO</v>
          </cell>
          <cell r="C302" t="str">
            <v>TECNICO ADMINISTRATIVO</v>
          </cell>
          <cell r="D302" t="str">
            <v>AGENCIA NACIONAL DE SAUDE SUPLEMENTAR</v>
          </cell>
          <cell r="E302" t="str">
            <v>ATIVO PERMANENTE</v>
          </cell>
          <cell r="F302" t="str">
            <v>DIDES</v>
          </cell>
          <cell r="G302" t="str">
            <v>COIMO</v>
          </cell>
        </row>
        <row r="303">
          <cell r="A303">
            <v>1619134</v>
          </cell>
          <cell r="B303" t="str">
            <v>FABIO MELO VELOSO</v>
          </cell>
          <cell r="C303" t="str">
            <v>ESPECIALISTA EM REGULACAO</v>
          </cell>
          <cell r="D303" t="str">
            <v>AGENCIA NACIONAL DE SAUDE SUPLEMENTAR</v>
          </cell>
          <cell r="E303" t="str">
            <v>ATIVO PERMANENTE</v>
          </cell>
          <cell r="F303" t="str">
            <v>SEGER</v>
          </cell>
          <cell r="G303" t="str">
            <v>NUCLEO-PA</v>
          </cell>
        </row>
        <row r="304">
          <cell r="A304">
            <v>1066607</v>
          </cell>
          <cell r="B304" t="str">
            <v>FABIO RESSURREICAO DE SOUZA</v>
          </cell>
          <cell r="C304" t="str">
            <v>TECNICO EM REGULACAO</v>
          </cell>
          <cell r="D304" t="str">
            <v>AGENCIA NACIONAL DE SAUDE SUPLEMENTAR</v>
          </cell>
          <cell r="E304" t="str">
            <v>ATIVO PERMANENTE</v>
          </cell>
          <cell r="F304" t="str">
            <v>DIOPE</v>
          </cell>
          <cell r="G304" t="str">
            <v>COIEP</v>
          </cell>
        </row>
        <row r="305">
          <cell r="A305">
            <v>3050731</v>
          </cell>
          <cell r="B305" t="str">
            <v>FABIO VENTURA BARROS</v>
          </cell>
          <cell r="C305" t="str">
            <v>TECNICO ADMINISTRATIVO</v>
          </cell>
          <cell r="D305" t="str">
            <v>AGENCIA NACIONAL DE SAUDE SUPLEMENTAR</v>
          </cell>
          <cell r="E305" t="str">
            <v>ATIVO PERMANENTE</v>
          </cell>
          <cell r="F305" t="str">
            <v>GERH</v>
          </cell>
          <cell r="G305" t="str">
            <v>COLIC</v>
          </cell>
        </row>
        <row r="306">
          <cell r="A306">
            <v>2084771</v>
          </cell>
          <cell r="B306" t="str">
            <v>FABIO SOARES ROCHA</v>
          </cell>
          <cell r="C306" t="str">
            <v>CONTRATO TEMPORARIO - NIVEL IV</v>
          </cell>
          <cell r="D306" t="str">
            <v>AGENCIA NACIONAL DE SAUDE SUPLEMENTAR</v>
          </cell>
          <cell r="E306" t="str">
            <v>CONTRATO TEMPORARIO</v>
          </cell>
          <cell r="F306" t="str">
            <v>DIDES</v>
          </cell>
          <cell r="G306" t="str">
            <v>GERAR</v>
          </cell>
        </row>
        <row r="307">
          <cell r="A307">
            <v>2349591</v>
          </cell>
          <cell r="B307" t="str">
            <v>FABRICIA FERNANDES DUARTE</v>
          </cell>
          <cell r="C307" t="str">
            <v>ESPECIALISTA EM REGULACAO</v>
          </cell>
          <cell r="D307" t="str">
            <v>AGENCIA NACIONAL DE SAUDE SUPLEMENTAR</v>
          </cell>
          <cell r="E307" t="str">
            <v>ATIVO PERMANENTE</v>
          </cell>
          <cell r="F307" t="str">
            <v>PRESI</v>
          </cell>
          <cell r="G307" t="str">
            <v>ACAMS</v>
          </cell>
        </row>
        <row r="308">
          <cell r="A308">
            <v>1512464</v>
          </cell>
          <cell r="B308" t="str">
            <v>FABRICIA GOLTARA VASCONCELLOS FAEDRICH</v>
          </cell>
          <cell r="C308" t="str">
            <v>ESPECIALISTA EM REGULACAO</v>
          </cell>
          <cell r="D308" t="str">
            <v>AGENCIA NACIONAL DE SAUDE SUPLEMENTAR</v>
          </cell>
          <cell r="E308" t="str">
            <v>ATIVO PERMANENTE</v>
          </cell>
          <cell r="F308" t="str">
            <v>DIPRO</v>
          </cell>
          <cell r="G308" t="str">
            <v>GEMOP</v>
          </cell>
        </row>
        <row r="309">
          <cell r="A309">
            <v>2506277</v>
          </cell>
          <cell r="B309" t="str">
            <v>FABRICIO PENNA DIAS</v>
          </cell>
          <cell r="C309" t="str">
            <v>ESPECIALISTA EM REGULACAO</v>
          </cell>
          <cell r="D309" t="str">
            <v>AGENCIA NACIONAL DE SAUDE SUPLEMENTAR</v>
          </cell>
          <cell r="E309" t="str">
            <v>ATIVO PERMANENTE</v>
          </cell>
          <cell r="F309" t="str">
            <v>DIGES</v>
          </cell>
          <cell r="G309" t="str">
            <v>CCONT</v>
          </cell>
        </row>
        <row r="310">
          <cell r="A310">
            <v>6666894</v>
          </cell>
          <cell r="B310" t="str">
            <v>FATIMA CRISTINA ARAUJO</v>
          </cell>
          <cell r="C310" t="str">
            <v>ASSISTENTE ADMINISTRATIVO</v>
          </cell>
          <cell r="D310" t="str">
            <v>AGENCIA NACIONAL DE SAUDE SUPLEMENTAR</v>
          </cell>
          <cell r="E310" t="str">
            <v>REDISTRIBUIDO</v>
          </cell>
          <cell r="F310" t="str">
            <v>DIPRO</v>
          </cell>
          <cell r="G310" t="str">
            <v>GEMOP</v>
          </cell>
        </row>
        <row r="311">
          <cell r="A311">
            <v>6777210</v>
          </cell>
          <cell r="B311" t="str">
            <v>FATIMA CRISTINA DA SILVA MENDES</v>
          </cell>
          <cell r="C311" t="str">
            <v>PROCURADOR</v>
          </cell>
          <cell r="D311" t="str">
            <v>AGENCIA NACIONAL DE SAUDE SUPLEMENTAR</v>
          </cell>
          <cell r="E311" t="str">
            <v>EXERCICIO DESCENTRALIZADO DE CARREIRA</v>
          </cell>
          <cell r="F311" t="str">
            <v>PROGE</v>
          </cell>
          <cell r="G311" t="str">
            <v>GEDAT</v>
          </cell>
        </row>
        <row r="312">
          <cell r="A312">
            <v>1506207</v>
          </cell>
          <cell r="B312" t="str">
            <v>FAUZE ACHCAR CHELALA</v>
          </cell>
          <cell r="C312" t="str">
            <v>ANALISTA ADMINISTRATIVO</v>
          </cell>
          <cell r="D312" t="str">
            <v>AGENCIA NACIONAL DE SAUDE SUPLEMENTAR</v>
          </cell>
          <cell r="E312" t="str">
            <v>ATIVO PERMANENTE</v>
          </cell>
          <cell r="F312" t="str">
            <v>SEGER</v>
          </cell>
          <cell r="G312" t="str">
            <v>NUCLEO-PA</v>
          </cell>
        </row>
        <row r="313">
          <cell r="A313">
            <v>2346022</v>
          </cell>
          <cell r="B313" t="str">
            <v>FELIPE BARBOZA PEREIRA</v>
          </cell>
          <cell r="C313" t="str">
            <v>CONTRATO TEMPORARIO - NIVEL IV</v>
          </cell>
          <cell r="D313" t="str">
            <v>AGENCIA NACIONAL DE SAUDE SUPLEMENTAR</v>
          </cell>
          <cell r="E313" t="str">
            <v>CONTRATO TEMPORARIO</v>
          </cell>
          <cell r="F313" t="str">
            <v>DIDES</v>
          </cell>
          <cell r="G313" t="str">
            <v>COARE</v>
          </cell>
        </row>
        <row r="314">
          <cell r="A314">
            <v>1659709</v>
          </cell>
          <cell r="B314" t="str">
            <v>FELIPE BUONORA RODRIGUES TORRES</v>
          </cell>
          <cell r="C314" t="str">
            <v>ESPECIALISTA EM REGULACAO</v>
          </cell>
          <cell r="D314" t="str">
            <v>AGENCIA NACIONAL DE SAUDE SUPLEMENTAR</v>
          </cell>
          <cell r="E314" t="str">
            <v>ATIVO PERMANENTE</v>
          </cell>
          <cell r="F314" t="str">
            <v>DIFIS</v>
          </cell>
          <cell r="G314" t="str">
            <v>COPEJ</v>
          </cell>
        </row>
        <row r="315">
          <cell r="A315">
            <v>2500965</v>
          </cell>
          <cell r="B315" t="str">
            <v>FELIPE DUQUE AGANETTI</v>
          </cell>
          <cell r="C315" t="str">
            <v>ESPECIALISTA EM REGULACAO</v>
          </cell>
          <cell r="D315" t="str">
            <v>AGENCIA NACIONAL DE SAUDE SUPLEMENTAR</v>
          </cell>
          <cell r="E315" t="str">
            <v>ATIVO PERMANENTE</v>
          </cell>
          <cell r="F315" t="str">
            <v>DIDES</v>
          </cell>
          <cell r="G315" t="str">
            <v>COAI</v>
          </cell>
        </row>
        <row r="316">
          <cell r="A316">
            <v>2269392</v>
          </cell>
          <cell r="B316" t="str">
            <v>FELIPE GARCIA CONDE</v>
          </cell>
          <cell r="C316" t="str">
            <v>CONTRATO TEMPORARIO - NIVEL IV</v>
          </cell>
          <cell r="D316" t="str">
            <v>AGENCIA NACIONAL DE SAUDE SUPLEMENTAR</v>
          </cell>
          <cell r="E316" t="str">
            <v>CONTRATO TEMPORARIO</v>
          </cell>
          <cell r="F316" t="str">
            <v>DIDES</v>
          </cell>
          <cell r="G316" t="str">
            <v>COTEC</v>
          </cell>
        </row>
        <row r="317">
          <cell r="A317">
            <v>1373919</v>
          </cell>
          <cell r="B317" t="str">
            <v>FELIPE PASQUOTTO BORGES</v>
          </cell>
          <cell r="C317" t="str">
            <v>ESPECIALISTA EM REGULACAO</v>
          </cell>
          <cell r="D317" t="str">
            <v>AGENCIA NACIONAL DE SAUDE SUPLEMENTAR</v>
          </cell>
          <cell r="E317" t="str">
            <v>ATIVO PERMANENTE</v>
          </cell>
          <cell r="F317" t="str">
            <v>SEGER</v>
          </cell>
          <cell r="G317" t="str">
            <v>NUCLEO-RS</v>
          </cell>
        </row>
        <row r="318">
          <cell r="A318">
            <v>1560737</v>
          </cell>
          <cell r="B318" t="str">
            <v>FELIPE UMEDA VALLE</v>
          </cell>
          <cell r="C318" t="str">
            <v>ESPECIALISTA EM REGULACAO</v>
          </cell>
          <cell r="D318" t="str">
            <v>AGENCIA NACIONAL DE SAUDE SUPLEMENTAR</v>
          </cell>
          <cell r="E318" t="str">
            <v>ATIVO PERMANENTE</v>
          </cell>
          <cell r="F318" t="str">
            <v>DIPRO</v>
          </cell>
          <cell r="G318" t="str">
            <v>GEARA</v>
          </cell>
        </row>
        <row r="319">
          <cell r="A319">
            <v>2074184</v>
          </cell>
          <cell r="B319" t="str">
            <v>FELLIPE DA SILVA LOPES</v>
          </cell>
          <cell r="C319" t="str">
            <v>TECNICO ADMINISTRATIVO</v>
          </cell>
          <cell r="D319" t="str">
            <v>AGENCIA NACIONAL DE SAUDE SUPLEMENTAR</v>
          </cell>
          <cell r="E319" t="str">
            <v>ATIVO PERMANENTE</v>
          </cell>
          <cell r="F319" t="str">
            <v>DIPRO</v>
          </cell>
          <cell r="G319" t="str">
            <v>GEDIT</v>
          </cell>
        </row>
        <row r="320">
          <cell r="A320">
            <v>1583946</v>
          </cell>
          <cell r="B320" t="str">
            <v>FERNANDA DA VEIGA OLMI</v>
          </cell>
          <cell r="C320" t="str">
            <v>TECNICO EM REGULACAO</v>
          </cell>
          <cell r="D320" t="str">
            <v>AGENCIA NACIONAL DE SAUDE SUPLEMENTAR</v>
          </cell>
          <cell r="E320" t="str">
            <v>ATIVO PERMANENTE</v>
          </cell>
          <cell r="F320" t="str">
            <v>DIOPE</v>
          </cell>
          <cell r="G320" t="str">
            <v>COIEP</v>
          </cell>
        </row>
        <row r="321">
          <cell r="A321">
            <v>1527853</v>
          </cell>
          <cell r="B321" t="str">
            <v>FERNANDA DE CASTRO SOUZA</v>
          </cell>
          <cell r="C321" t="str">
            <v>ESPECIALISTA EM REGULACAO</v>
          </cell>
          <cell r="D321" t="str">
            <v>AGENCIA NACIONAL DE SAUDE SUPLEMENTAR</v>
          </cell>
          <cell r="E321" t="str">
            <v>ATIVO PERMANENTE</v>
          </cell>
          <cell r="F321" t="str">
            <v>DIFIS</v>
          </cell>
          <cell r="G321" t="str">
            <v>ASSIF/DIFIS</v>
          </cell>
        </row>
        <row r="322">
          <cell r="A322">
            <v>1621120</v>
          </cell>
          <cell r="B322" t="str">
            <v>FERNANDA FORTINI GUIMARAES</v>
          </cell>
          <cell r="C322" t="str">
            <v>ESPECIALISTA EM REGULACAO</v>
          </cell>
          <cell r="D322" t="str">
            <v>AGENCIA NACIONAL DE SAUDE SUPLEMENTAR</v>
          </cell>
          <cell r="E322" t="str">
            <v>ATIVO PERMANENTE</v>
          </cell>
          <cell r="F322" t="str">
            <v>DIOPE</v>
          </cell>
          <cell r="G322" t="str">
            <v>COCAL</v>
          </cell>
        </row>
        <row r="323">
          <cell r="A323">
            <v>1639037</v>
          </cell>
          <cell r="B323" t="str">
            <v>FERNANDA FREIRE DE ARAUJO</v>
          </cell>
          <cell r="C323" t="str">
            <v>ESPECIALISTA EM REGULACAO</v>
          </cell>
          <cell r="D323" t="str">
            <v>AGENCIA NACIONAL DE SAUDE SUPLEMENTAR</v>
          </cell>
          <cell r="E323" t="str">
            <v>ATIVO PERMANENTE</v>
          </cell>
          <cell r="F323" t="str">
            <v>DIDES</v>
          </cell>
          <cell r="G323" t="str">
            <v>GEIRS</v>
          </cell>
        </row>
        <row r="324">
          <cell r="A324">
            <v>2711251</v>
          </cell>
          <cell r="B324" t="str">
            <v>FERNANDA GOMES PINTO</v>
          </cell>
          <cell r="C324" t="str">
            <v>ESPECIALISTA EM REGULACAO</v>
          </cell>
          <cell r="D324" t="str">
            <v>AGENCIA NACIONAL DE SAUDE SUPLEMENTAR</v>
          </cell>
          <cell r="E324" t="str">
            <v>ATIVO PERMANENTE</v>
          </cell>
          <cell r="F324" t="str">
            <v>SEGER</v>
          </cell>
          <cell r="G324" t="str">
            <v>NUCLEO-CE</v>
          </cell>
        </row>
        <row r="325">
          <cell r="A325">
            <v>1583704</v>
          </cell>
          <cell r="B325" t="str">
            <v>FERNANDA LEMOS LIMA</v>
          </cell>
          <cell r="C325" t="str">
            <v>ESPECIALISTA EM REGULACAO</v>
          </cell>
          <cell r="D325" t="str">
            <v>AGENCIA NACIONAL DE SAUDE SUPLEMENTAR</v>
          </cell>
          <cell r="E325" t="str">
            <v>ATIVO PERMANENTE</v>
          </cell>
          <cell r="F325" t="str">
            <v>DIOPE</v>
          </cell>
          <cell r="G325" t="str">
            <v>ASSNT/DIOPE</v>
          </cell>
        </row>
        <row r="326">
          <cell r="A326">
            <v>3078125</v>
          </cell>
          <cell r="B326" t="str">
            <v>FERNANDA SANTOS FERNANDES</v>
          </cell>
          <cell r="C326" t="str">
            <v>CONTRATO TEMPORARIO - NIVEL III</v>
          </cell>
          <cell r="D326" t="str">
            <v>AGENCIA NACIONAL DE SAUDE SUPLEMENTAR</v>
          </cell>
          <cell r="F326" t="str">
            <v>DIDES</v>
          </cell>
        </row>
        <row r="327">
          <cell r="A327">
            <v>2397355</v>
          </cell>
          <cell r="B327" t="str">
            <v>FERNANDA SEABRA SANTOS CAVALCANTI</v>
          </cell>
          <cell r="C327" t="str">
            <v>TECNICO ADMINISTRATIVO</v>
          </cell>
          <cell r="D327" t="str">
            <v>AGENCIA NACIONAL DE SAUDE SUPLEMENTAR</v>
          </cell>
          <cell r="E327" t="str">
            <v>ATIVO PERMANENTE</v>
          </cell>
          <cell r="F327" t="str">
            <v>SEGER</v>
          </cell>
          <cell r="G327" t="str">
            <v>NUCLEO-PR</v>
          </cell>
        </row>
        <row r="328">
          <cell r="A328">
            <v>1512610</v>
          </cell>
          <cell r="B328" t="str">
            <v>FERNANDO LUIZ PEIXOTO GUIMARAES</v>
          </cell>
          <cell r="C328" t="str">
            <v>ESPECIALISTA EM REGULACAO</v>
          </cell>
          <cell r="D328" t="str">
            <v>AGENCIA NACIONAL DE SAUDE SUPLEMENTAR</v>
          </cell>
          <cell r="E328" t="str">
            <v>ATIVO PERMANENTE</v>
          </cell>
          <cell r="F328" t="str">
            <v>DIDES</v>
          </cell>
          <cell r="G328" t="str">
            <v>GERPI</v>
          </cell>
        </row>
        <row r="329">
          <cell r="A329">
            <v>1968801</v>
          </cell>
          <cell r="B329" t="str">
            <v>FERNANDO MEDA TORRES</v>
          </cell>
          <cell r="C329" t="str">
            <v>TECNICO ADMINISTRATIVO</v>
          </cell>
          <cell r="D329" t="str">
            <v>AGENCIA NACIONAL DE SAUDE SUPLEMENTAR</v>
          </cell>
          <cell r="E329" t="str">
            <v>ATIVO PERMANENTE</v>
          </cell>
          <cell r="F329" t="str">
            <v>DIGES</v>
          </cell>
          <cell r="G329" t="str">
            <v>CODAP</v>
          </cell>
        </row>
        <row r="330">
          <cell r="A330">
            <v>2346133</v>
          </cell>
          <cell r="B330" t="str">
            <v>FERNANDO MENDONCA DE OLIVEIRA JUNIOR</v>
          </cell>
          <cell r="C330" t="str">
            <v>CONTRATO TEMPORARIO - NIVEL IV</v>
          </cell>
          <cell r="D330" t="str">
            <v>AGENCIA NACIONAL DE SAUDE SUPLEMENTAR</v>
          </cell>
          <cell r="E330" t="str">
            <v>CONTRATO TEMPORARIO</v>
          </cell>
          <cell r="F330" t="str">
            <v>DIDES</v>
          </cell>
          <cell r="G330" t="str">
            <v>COGED</v>
          </cell>
        </row>
        <row r="331">
          <cell r="A331">
            <v>1512726</v>
          </cell>
          <cell r="B331" t="str">
            <v>FERNANDO SEIXAS ALVES</v>
          </cell>
          <cell r="C331" t="str">
            <v>ESPECIALISTA EM REGULACAO</v>
          </cell>
          <cell r="D331" t="str">
            <v>AGENCIA NACIONAL DE SAUDE SUPLEMENTAR</v>
          </cell>
          <cell r="E331" t="str">
            <v>ATIVO PERMANENTE</v>
          </cell>
          <cell r="F331" t="str">
            <v>DIPRO</v>
          </cell>
          <cell r="G331" t="str">
            <v>GMOA</v>
          </cell>
        </row>
        <row r="332">
          <cell r="A332">
            <v>1076330</v>
          </cell>
          <cell r="B332" t="str">
            <v>FILLYPE LAZARO NUNES</v>
          </cell>
          <cell r="C332" t="str">
            <v>TECNICO ADMINISTRATIVO</v>
          </cell>
          <cell r="D332" t="str">
            <v>AGENCIA NACIONAL DE SAUDE SUPLEMENTAR</v>
          </cell>
          <cell r="E332" t="str">
            <v>ATIVO PERMANENTE</v>
          </cell>
          <cell r="F332" t="str">
            <v>DIGES</v>
          </cell>
          <cell r="G332" t="str">
            <v>CCONT</v>
          </cell>
        </row>
        <row r="333">
          <cell r="A333">
            <v>1512898</v>
          </cell>
          <cell r="B333" t="str">
            <v>FLAVIA CHRISTIANE VIEIRA DE MEDEIROS</v>
          </cell>
          <cell r="C333" t="str">
            <v>ESPECIALISTA EM REGULACAO</v>
          </cell>
          <cell r="D333" t="str">
            <v>AGENCIA NACIONAL DE SAUDE SUPLEMENTAR</v>
          </cell>
          <cell r="E333" t="str">
            <v>ATIVO PERMANENTE</v>
          </cell>
          <cell r="F333" t="str">
            <v>SEGER</v>
          </cell>
          <cell r="G333" t="str">
            <v>NUCLEO-PE</v>
          </cell>
        </row>
        <row r="334">
          <cell r="A334">
            <v>1513786</v>
          </cell>
          <cell r="B334" t="str">
            <v>FLAVIA CRISTINA CORDEIRO BIESBROECK</v>
          </cell>
          <cell r="C334" t="str">
            <v>ESPECIALISTA EM REGULACAO</v>
          </cell>
          <cell r="D334" t="str">
            <v>AGENCIA NACIONAL DE SAUDE SUPLEMENTAR</v>
          </cell>
          <cell r="E334" t="str">
            <v>ATIVO PERMANENTE</v>
          </cell>
          <cell r="F334" t="str">
            <v>DIPRO</v>
          </cell>
          <cell r="G334" t="str">
            <v>GGRAS</v>
          </cell>
        </row>
        <row r="335">
          <cell r="A335">
            <v>1619092</v>
          </cell>
          <cell r="B335" t="str">
            <v>FLAVIA HARUMI RAMOS TANAKA</v>
          </cell>
          <cell r="C335" t="str">
            <v>ESPECIALISTA EM REGULACAO</v>
          </cell>
          <cell r="D335" t="str">
            <v>AGENCIA NACIONAL DE SAUDE SUPLEMENTAR</v>
          </cell>
          <cell r="E335" t="str">
            <v>ATIVO PERMANENTE</v>
          </cell>
          <cell r="F335" t="str">
            <v>DIPRO</v>
          </cell>
          <cell r="G335" t="str">
            <v>GEDIT</v>
          </cell>
        </row>
        <row r="336">
          <cell r="A336">
            <v>1512620</v>
          </cell>
          <cell r="B336" t="str">
            <v>FLAVIA HELENA COSMO VIEIRA DA SILVA</v>
          </cell>
          <cell r="C336" t="str">
            <v>ESPECIALISTA EM REGULACAO</v>
          </cell>
          <cell r="D336" t="str">
            <v>AGENCIA NACIONAL DE SAUDE SUPLEMENTAR</v>
          </cell>
          <cell r="E336" t="str">
            <v>ATIVO PERMANENTE</v>
          </cell>
          <cell r="F336" t="str">
            <v>DIFIS</v>
          </cell>
          <cell r="G336" t="str">
            <v>COMEA</v>
          </cell>
        </row>
        <row r="337">
          <cell r="A337">
            <v>1623773</v>
          </cell>
          <cell r="B337" t="str">
            <v>FLAVIA LA LAINA</v>
          </cell>
          <cell r="C337" t="str">
            <v>ESPECIALISTA EM REGULACAO</v>
          </cell>
          <cell r="D337" t="str">
            <v>AGENCIA NACIONAL DE SAUDE SUPLEMENTAR</v>
          </cell>
          <cell r="E337" t="str">
            <v>ATIVO PERMANENTE</v>
          </cell>
          <cell r="F337" t="str">
            <v>DIFIS</v>
          </cell>
          <cell r="G337" t="str">
            <v>DIRAD/DIFIS</v>
          </cell>
        </row>
        <row r="338">
          <cell r="A338">
            <v>1583749</v>
          </cell>
          <cell r="B338" t="str">
            <v>FLAVIA MARQUES DE SOUZA</v>
          </cell>
          <cell r="C338" t="str">
            <v>TECNICO EM REGULACAO</v>
          </cell>
          <cell r="D338" t="str">
            <v>AGENCIA NACIONAL DE SAUDE SUPLEMENTAR</v>
          </cell>
          <cell r="E338" t="str">
            <v>ATIVO PERMANENTE</v>
          </cell>
          <cell r="F338" t="str">
            <v>DIFIS</v>
          </cell>
          <cell r="G338" t="str">
            <v>COADM</v>
          </cell>
        </row>
        <row r="339">
          <cell r="A339">
            <v>1539581</v>
          </cell>
          <cell r="B339" t="str">
            <v>FLAVIA ROBERTA ALVES NUNES GOMES</v>
          </cell>
          <cell r="C339" t="str">
            <v>ESPECIALISTA EM REGULACAO</v>
          </cell>
          <cell r="D339" t="str">
            <v>AGENCIA NACIONAL DE SAUDE SUPLEMENTAR</v>
          </cell>
          <cell r="E339" t="str">
            <v>ATIVO PERMANENTE</v>
          </cell>
          <cell r="F339" t="str">
            <v>DIPRO</v>
          </cell>
          <cell r="G339" t="str">
            <v>GEARA</v>
          </cell>
        </row>
        <row r="340">
          <cell r="A340">
            <v>1719058</v>
          </cell>
          <cell r="B340" t="str">
            <v>FLAVIA TEIXEIRA NOGUEIRA DE SA</v>
          </cell>
          <cell r="C340" t="str">
            <v>CONTRATO TEMPORARIO - NIVEL IV</v>
          </cell>
          <cell r="D340" t="str">
            <v>AGENCIA NACIONAL DE SAUDE SUPLEMENTAR</v>
          </cell>
          <cell r="E340" t="str">
            <v>CONTRATO TEMPORARIO</v>
          </cell>
          <cell r="F340" t="str">
            <v>DIDES</v>
          </cell>
          <cell r="G340" t="str">
            <v>COARE</v>
          </cell>
        </row>
        <row r="341">
          <cell r="A341">
            <v>2076325</v>
          </cell>
          <cell r="B341" t="str">
            <v>FLAVIO AUGUSTO SERRANO GONDIM</v>
          </cell>
          <cell r="C341" t="str">
            <v>TECNICO EM REGULACAO</v>
          </cell>
          <cell r="D341" t="str">
            <v>AGENCIA NACIONAL DE SAUDE SUPLEMENTAR</v>
          </cell>
          <cell r="E341" t="str">
            <v>ATIVO PERMANENTE</v>
          </cell>
          <cell r="F341" t="str">
            <v>SEGER</v>
          </cell>
          <cell r="G341" t="str">
            <v>NUCLEO-PA</v>
          </cell>
        </row>
        <row r="342">
          <cell r="A342">
            <v>1512635</v>
          </cell>
          <cell r="B342" t="str">
            <v>FLAVIO CARDOSO REZENDE</v>
          </cell>
          <cell r="C342" t="str">
            <v>ESPECIALISTA EM REGULACAO</v>
          </cell>
          <cell r="D342" t="str">
            <v>AGENCIA NACIONAL DE SAUDE SUPLEMENTAR</v>
          </cell>
          <cell r="E342" t="str">
            <v>ATIVO PERMANENTE</v>
          </cell>
          <cell r="F342" t="str">
            <v>SEGER</v>
          </cell>
          <cell r="G342" t="str">
            <v>NUCLEO-RJ</v>
          </cell>
        </row>
        <row r="343">
          <cell r="A343">
            <v>1583709</v>
          </cell>
          <cell r="B343" t="str">
            <v>FLAVIO DALOSSA FREIRE</v>
          </cell>
          <cell r="C343" t="str">
            <v>ESPECIALISTA EM REGULACAO</v>
          </cell>
          <cell r="D343" t="str">
            <v>AGENCIA NACIONAL DE SAUDE SUPLEMENTAR</v>
          </cell>
          <cell r="E343" t="str">
            <v>ATIVO PERMANENTE</v>
          </cell>
          <cell r="F343" t="str">
            <v>SEGER</v>
          </cell>
          <cell r="G343" t="str">
            <v>NUCLEO-PR</v>
          </cell>
        </row>
        <row r="344">
          <cell r="A344">
            <v>2330213</v>
          </cell>
          <cell r="B344" t="str">
            <v>FLAVIO FERNANDES MACHADO</v>
          </cell>
          <cell r="C344" t="str">
            <v>ESPECIALISTA EM REGULACAO</v>
          </cell>
          <cell r="D344" t="str">
            <v>AGENCIA NACIONAL DE SAUDE SUPLEMENTAR</v>
          </cell>
          <cell r="E344" t="str">
            <v>ATIVO PERMANENTE</v>
          </cell>
          <cell r="F344" t="str">
            <v>DIOPE</v>
          </cell>
          <cell r="G344" t="str">
            <v>GGAME</v>
          </cell>
        </row>
        <row r="345">
          <cell r="A345">
            <v>2397526</v>
          </cell>
          <cell r="B345" t="str">
            <v>FLAVIO JOSE BATISTA DE SOUZA</v>
          </cell>
          <cell r="C345" t="str">
            <v>TECNICO EM REGULACAO</v>
          </cell>
          <cell r="D345" t="str">
            <v>AGENCIA NACIONAL DE SAUDE SUPLEMENTAR</v>
          </cell>
          <cell r="E345" t="str">
            <v>ATIVO PERMANENTE</v>
          </cell>
          <cell r="F345" t="str">
            <v>DIDES</v>
          </cell>
          <cell r="G345" t="str">
            <v>ASSNT/DIDES</v>
          </cell>
        </row>
        <row r="346">
          <cell r="A346">
            <v>2319885</v>
          </cell>
          <cell r="B346" t="str">
            <v>FLAVIO SILVEIRA MARTINS</v>
          </cell>
          <cell r="C346" t="str">
            <v>CONTRATO TEMPORARIO - NIVEL IV</v>
          </cell>
          <cell r="D346" t="str">
            <v>AGENCIA NACIONAL DE SAUDE SUPLEMENTAR</v>
          </cell>
          <cell r="E346" t="str">
            <v>CONTRATO TEMPORARIO</v>
          </cell>
          <cell r="F346" t="str">
            <v>DIDES</v>
          </cell>
          <cell r="G346" t="str">
            <v>CEAD</v>
          </cell>
        </row>
        <row r="347">
          <cell r="A347">
            <v>1361748</v>
          </cell>
          <cell r="B347" t="str">
            <v>FLORINDA DOS REIS LEAL</v>
          </cell>
          <cell r="C347" t="str">
            <v>TECNICO ADMINISTRATIVO</v>
          </cell>
          <cell r="D347" t="str">
            <v>AGENCIA NACIONAL DE SAUDE SUPLEMENTAR</v>
          </cell>
          <cell r="E347" t="str">
            <v>ATIVO PERMANENTE</v>
          </cell>
          <cell r="F347" t="str">
            <v>DIGES</v>
          </cell>
          <cell r="G347" t="str">
            <v>DIRAD/DIGES</v>
          </cell>
        </row>
        <row r="348">
          <cell r="A348">
            <v>1583461</v>
          </cell>
          <cell r="B348" t="str">
            <v>FRANCISCO DE ASSIS MUNIZ DE OLIVEIRA</v>
          </cell>
          <cell r="C348" t="str">
            <v>TECNICO EM REGULACAO</v>
          </cell>
          <cell r="D348" t="str">
            <v>AGENCIA NACIONAL DE SAUDE SUPLEMENTAR</v>
          </cell>
          <cell r="E348" t="str">
            <v>ATIVO PERMANENTE</v>
          </cell>
          <cell r="F348" t="str">
            <v>SEGER</v>
          </cell>
          <cell r="G348" t="str">
            <v>NUCLEO-PR</v>
          </cell>
        </row>
        <row r="349">
          <cell r="A349">
            <v>1619097</v>
          </cell>
          <cell r="B349" t="str">
            <v>FRANCISCO EDILBERTO GOMES BONFIM</v>
          </cell>
          <cell r="C349" t="str">
            <v>ESPECIALISTA EM REGULACAO</v>
          </cell>
          <cell r="D349" t="str">
            <v>AGENCIA NACIONAL DE SAUDE SUPLEMENTAR</v>
          </cell>
          <cell r="E349" t="str">
            <v>ATIVO PERMANENTE</v>
          </cell>
          <cell r="F349" t="str">
            <v>DIPRO</v>
          </cell>
          <cell r="G349" t="str">
            <v>COMEC</v>
          </cell>
        </row>
        <row r="350">
          <cell r="A350">
            <v>1500876</v>
          </cell>
          <cell r="B350" t="str">
            <v>FRANCISCO VALADARES DA SILVA NETO</v>
          </cell>
          <cell r="C350" t="str">
            <v>ANALISTA ADMINISTRATIVO</v>
          </cell>
          <cell r="D350" t="str">
            <v>AGENCIA NACIONAL DE SAUDE SUPLEMENTAR</v>
          </cell>
          <cell r="E350" t="str">
            <v>CEDIDO</v>
          </cell>
          <cell r="F350" t="str">
            <v>SEGER</v>
          </cell>
          <cell r="G350" t="str">
            <v>NUCLEO-BA</v>
          </cell>
        </row>
        <row r="351">
          <cell r="A351">
            <v>1512659</v>
          </cell>
          <cell r="B351" t="str">
            <v>FREDERICO EDELWEISS BRAGA</v>
          </cell>
          <cell r="C351" t="str">
            <v>ESPECIALISTA EM REGULACAO</v>
          </cell>
          <cell r="D351" t="str">
            <v>AGENCIA NACIONAL DE SAUDE SUPLEMENTAR</v>
          </cell>
          <cell r="E351" t="str">
            <v>ATIVO PERMANENTE</v>
          </cell>
          <cell r="F351" t="str">
            <v>SEGER</v>
          </cell>
          <cell r="G351" t="str">
            <v>NUCLEO-BA</v>
          </cell>
        </row>
        <row r="352">
          <cell r="A352">
            <v>1560353</v>
          </cell>
          <cell r="B352" t="str">
            <v>FREDERICO PEREIRA SANT ANA</v>
          </cell>
          <cell r="C352" t="str">
            <v>ESPECIALISTA EM REGULACAO</v>
          </cell>
          <cell r="D352" t="str">
            <v>AGENCIA NACIONAL DE SAUDE SUPLEMENTAR</v>
          </cell>
          <cell r="E352" t="str">
            <v>ATIVO PERMANENTE</v>
          </cell>
          <cell r="F352" t="str">
            <v>SEGER</v>
          </cell>
          <cell r="G352" t="str">
            <v>NUCLEO-MG</v>
          </cell>
        </row>
        <row r="353">
          <cell r="A353">
            <v>2794520</v>
          </cell>
          <cell r="B353" t="str">
            <v>FREDERICO VILLELA CHEIN CORTEZ</v>
          </cell>
          <cell r="C353" t="str">
            <v>ANALISTA ADMINISTRATIVO</v>
          </cell>
          <cell r="D353" t="str">
            <v>AGENCIA NACIONAL DE SAUDE SUPLEMENTAR</v>
          </cell>
          <cell r="E353" t="str">
            <v>ATIVO PERMANENTE</v>
          </cell>
          <cell r="F353" t="str">
            <v>DIFIS</v>
          </cell>
          <cell r="G353" t="str">
            <v>GGOFI</v>
          </cell>
        </row>
        <row r="354">
          <cell r="A354">
            <v>1513162</v>
          </cell>
          <cell r="B354" t="str">
            <v>FREDERICO YASUO NORITOMI</v>
          </cell>
          <cell r="C354" t="str">
            <v>ESPECIALISTA EM REGULACAO</v>
          </cell>
          <cell r="D354" t="str">
            <v>AGENCIA NACIONAL DE SAUDE SUPLEMENTAR</v>
          </cell>
          <cell r="E354" t="str">
            <v>ATIVO PERMANENTE</v>
          </cell>
          <cell r="F354" t="str">
            <v>DIFIS</v>
          </cell>
          <cell r="G354" t="str">
            <v>COAJU</v>
          </cell>
        </row>
        <row r="355">
          <cell r="A355">
            <v>2397514</v>
          </cell>
          <cell r="B355" t="str">
            <v>GABRIEL DA SILVA PARADA</v>
          </cell>
          <cell r="C355" t="str">
            <v>TECNICO ADMINISTRATIVO</v>
          </cell>
          <cell r="D355" t="str">
            <v>AGENCIA NACIONAL DE SAUDE SUPLEMENTAR</v>
          </cell>
          <cell r="E355" t="str">
            <v>ATIVO PERMANENTE</v>
          </cell>
          <cell r="F355" t="str">
            <v>DIGES</v>
          </cell>
          <cell r="G355" t="str">
            <v>CCADE</v>
          </cell>
        </row>
        <row r="356">
          <cell r="A356" t="str">
            <v> 3050767</v>
          </cell>
          <cell r="B356" t="str">
            <v> RAFAEL PEREIRA SARDINHA</v>
          </cell>
          <cell r="C356" t="str">
            <v>TECNICO ADMINISTRATIVO</v>
          </cell>
          <cell r="D356" t="str">
            <v>AGENCIA NACIONAL DE SAUDE SUPLEMENTAR</v>
          </cell>
          <cell r="E356" t="str">
            <v>ATIVO PERMANENTE</v>
          </cell>
          <cell r="F356" t="str">
            <v>DIGES</v>
          </cell>
          <cell r="G356" t="str">
            <v>GECOL</v>
          </cell>
        </row>
        <row r="357">
          <cell r="A357">
            <v>1963858</v>
          </cell>
          <cell r="B357" t="str">
            <v>GABRIELA AMORIM JORDAO</v>
          </cell>
          <cell r="C357" t="str">
            <v>Analista Executiva em Metrologia e Qualidade</v>
          </cell>
          <cell r="D357" t="str">
            <v>AGENCIA NACIONAL DE SAUDE SUPLEMENTAR</v>
          </cell>
        </row>
        <row r="358">
          <cell r="A358">
            <v>2997420</v>
          </cell>
          <cell r="B358" t="str">
            <v>GABRIELA COELHO PORTELLA</v>
          </cell>
          <cell r="C358" t="str">
            <v>TECNICO ADMINISTRATIVO</v>
          </cell>
          <cell r="D358" t="str">
            <v>AGENCIA NACIONAL DE SAUDE SUPLEMENTAR</v>
          </cell>
          <cell r="E358" t="str">
            <v>ATIVO PERMANENTE</v>
          </cell>
          <cell r="F358" t="str">
            <v>DIGES</v>
          </cell>
          <cell r="G358" t="str">
            <v>COLEB</v>
          </cell>
        </row>
        <row r="359">
          <cell r="A359">
            <v>2269409</v>
          </cell>
          <cell r="B359" t="str">
            <v>GABRIELA ELISE AUEL</v>
          </cell>
          <cell r="C359" t="str">
            <v>CONTRATO TEMPORARIO - NIVEL IV</v>
          </cell>
          <cell r="D359" t="str">
            <v>AGENCIA NACIONAL DE SAUDE SUPLEMENTAR</v>
          </cell>
          <cell r="E359" t="str">
            <v>CONTRATO TEMPORARIO</v>
          </cell>
          <cell r="F359" t="str">
            <v>DIDES</v>
          </cell>
          <cell r="G359" t="str">
            <v>CEAD</v>
          </cell>
        </row>
        <row r="360">
          <cell r="A360">
            <v>1750128</v>
          </cell>
          <cell r="B360" t="str">
            <v>GABRIELA MENEZES GATTO</v>
          </cell>
          <cell r="C360" t="str">
            <v>TECNICO ADMINISTRATIVO</v>
          </cell>
          <cell r="D360" t="str">
            <v>AGENCIA NACIONAL DE SAUDE SUPLEMENTAR</v>
          </cell>
          <cell r="E360" t="str">
            <v>ATIVO PERMANENTE</v>
          </cell>
          <cell r="F360" t="str">
            <v>DIGES</v>
          </cell>
          <cell r="G360" t="str">
            <v>COLIC</v>
          </cell>
        </row>
        <row r="361">
          <cell r="A361">
            <v>2274805</v>
          </cell>
          <cell r="B361" t="str">
            <v>GABRIELE LOVATTE MAIA</v>
          </cell>
          <cell r="C361" t="str">
            <v>CONTRATO TEMPORARIO - NIVEL IV</v>
          </cell>
          <cell r="D361" t="str">
            <v>AGENCIA NACIONAL DE SAUDE SUPLEMENTAR</v>
          </cell>
          <cell r="E361" t="str">
            <v>CONTRATO TEMPORARIO</v>
          </cell>
          <cell r="F361" t="str">
            <v>DIDES</v>
          </cell>
          <cell r="G361" t="str">
            <v>COARE</v>
          </cell>
        </row>
        <row r="362">
          <cell r="A362">
            <v>1501039</v>
          </cell>
          <cell r="B362" t="str">
            <v>GAYA MARINHO DE OLIVEIRA</v>
          </cell>
          <cell r="C362" t="str">
            <v>TECNICO ADMINISTRATIVO</v>
          </cell>
          <cell r="D362" t="str">
            <v>AGENCIA NACIONAL DE SAUDE SUPLEMENTAR</v>
          </cell>
          <cell r="E362" t="str">
            <v>ATIVO PERMANENTE</v>
          </cell>
          <cell r="F362" t="str">
            <v>DIGES</v>
          </cell>
          <cell r="G362" t="str">
            <v>CPROR</v>
          </cell>
        </row>
        <row r="363">
          <cell r="A363">
            <v>1516326</v>
          </cell>
          <cell r="B363" t="str">
            <v>GILBERTO DA SILVA PESSOA</v>
          </cell>
          <cell r="C363" t="str">
            <v>ESPECIALISTA EM REGULACAO</v>
          </cell>
          <cell r="D363" t="str">
            <v>AGENCIA NACIONAL DE SAUDE SUPLEMENTAR</v>
          </cell>
          <cell r="E363" t="str">
            <v>ATIVO PERMANENTE</v>
          </cell>
          <cell r="F363" t="str">
            <v>DIOPE</v>
          </cell>
          <cell r="G363" t="str">
            <v>CODIF</v>
          </cell>
        </row>
        <row r="364">
          <cell r="A364">
            <v>1512743</v>
          </cell>
          <cell r="B364" t="str">
            <v>GILBERTO JERONIMO MARCONDES GOMES</v>
          </cell>
          <cell r="C364" t="str">
            <v>ESPECIALISTA EM REGULACAO</v>
          </cell>
          <cell r="D364" t="str">
            <v>AGENCIA NACIONAL DE SAUDE SUPLEMENTAR</v>
          </cell>
          <cell r="E364" t="str">
            <v>ATIVO PERMANENTE</v>
          </cell>
          <cell r="F364" t="str">
            <v>DIOPE</v>
          </cell>
          <cell r="G364" t="str">
            <v>COAOP</v>
          </cell>
        </row>
        <row r="365">
          <cell r="A365">
            <v>1533364</v>
          </cell>
          <cell r="B365" t="str">
            <v>GILKA LOPES MOREIRA ANTONIO</v>
          </cell>
          <cell r="C365" t="str">
            <v>TECNICO EM REGULACAO</v>
          </cell>
          <cell r="D365" t="str">
            <v>AGENCIA NACIONAL DE SAUDE SUPLEMENTAR</v>
          </cell>
          <cell r="E365" t="str">
            <v>ATIVO PERMANENTE</v>
          </cell>
          <cell r="F365" t="str">
            <v>SEGER</v>
          </cell>
          <cell r="G365" t="str">
            <v>NUCLEO-DF</v>
          </cell>
        </row>
        <row r="366">
          <cell r="A366">
            <v>1706975</v>
          </cell>
          <cell r="B366" t="str">
            <v>GILSON FERREIRA DA SILVA</v>
          </cell>
          <cell r="C366" t="str">
            <v>TECNICO EM REGULACAO</v>
          </cell>
          <cell r="D366" t="str">
            <v>AGENCIA NACIONAL DE SAUDE SUPLEMENTAR</v>
          </cell>
          <cell r="E366" t="str">
            <v>ATIVO PERMANENTE</v>
          </cell>
          <cell r="F366" t="str">
            <v>DIDES</v>
          </cell>
          <cell r="G366" t="str">
            <v>CEAD</v>
          </cell>
        </row>
        <row r="367">
          <cell r="A367">
            <v>2327261</v>
          </cell>
          <cell r="B367" t="str">
            <v>GINA CORIOLANO REGNIER</v>
          </cell>
          <cell r="C367" t="str">
            <v>ESPECIALISTA EM REGULACAO</v>
          </cell>
          <cell r="D367" t="str">
            <v>AGENCIA NACIONAL DE SAUDE SUPLEMENTAR</v>
          </cell>
          <cell r="E367" t="str">
            <v>ATIVO PERMANENTE</v>
          </cell>
          <cell r="F367" t="str">
            <v>DIPRO</v>
          </cell>
          <cell r="G367" t="str">
            <v>GEMOP</v>
          </cell>
        </row>
        <row r="368">
          <cell r="A368">
            <v>1583700</v>
          </cell>
          <cell r="B368" t="str">
            <v>GIOVANA MORA BASSO KOYANAGI</v>
          </cell>
          <cell r="C368" t="str">
            <v>ESPECIALISTA EM REGULACAO</v>
          </cell>
          <cell r="D368" t="str">
            <v>AGENCIA NACIONAL DE SAUDE SUPLEMENTAR</v>
          </cell>
          <cell r="E368" t="str">
            <v>ATIVO PERMANENTE</v>
          </cell>
          <cell r="F368" t="str">
            <v>SEGER</v>
          </cell>
          <cell r="G368" t="str">
            <v>NUCLEO-SP</v>
          </cell>
        </row>
        <row r="369">
          <cell r="A369">
            <v>1500777</v>
          </cell>
          <cell r="B369" t="str">
            <v>GISELE DUQUE RIBEIRO FARIAS</v>
          </cell>
          <cell r="C369" t="str">
            <v>TECNICO ADMINISTRATIVO</v>
          </cell>
          <cell r="D369" t="str">
            <v>AGENCIA NACIONAL DE SAUDE SUPLEMENTAR</v>
          </cell>
          <cell r="E369" t="str">
            <v>ATIVO PERMANENTE</v>
          </cell>
          <cell r="F369" t="str">
            <v>DIFIS</v>
          </cell>
          <cell r="G369" t="str">
            <v>COPEJ</v>
          </cell>
        </row>
        <row r="370">
          <cell r="A370">
            <v>1500890</v>
          </cell>
          <cell r="B370" t="str">
            <v>GISELE RIBEIRO FEITOSA</v>
          </cell>
          <cell r="C370" t="str">
            <v>TECNICO ADMINISTRATIVO</v>
          </cell>
          <cell r="D370" t="str">
            <v>AGENCIA NACIONAL DE SAUDE SUPLEMENTAR</v>
          </cell>
          <cell r="E370" t="str">
            <v>ATIVO PERMANENTE</v>
          </cell>
          <cell r="F370" t="str">
            <v>SEGER</v>
          </cell>
          <cell r="G370" t="str">
            <v>NUCLEO-SP</v>
          </cell>
        </row>
        <row r="371">
          <cell r="A371">
            <v>1355344</v>
          </cell>
          <cell r="B371" t="str">
            <v>GISELE VILLELA ARAUJO SILVEIRA</v>
          </cell>
          <cell r="C371" t="str">
            <v>ESPECIALISTA EM REGULACAO</v>
          </cell>
          <cell r="D371" t="str">
            <v>AGENCIA NACIONAL DE SAUDE SUPLEMENTAR</v>
          </cell>
          <cell r="E371" t="str">
            <v>ATIVO PERMANENTE</v>
          </cell>
          <cell r="F371" t="str">
            <v>SEGER</v>
          </cell>
          <cell r="G371" t="str">
            <v>NUCLEO-RP</v>
          </cell>
        </row>
        <row r="372">
          <cell r="A372">
            <v>1512766</v>
          </cell>
          <cell r="B372" t="str">
            <v>GISELLE FERNANDES CALAZANS</v>
          </cell>
          <cell r="C372" t="str">
            <v>ESPECIALISTA EM REGULACAO</v>
          </cell>
          <cell r="D372" t="str">
            <v>AGENCIA NACIONAL DE SAUDE SUPLEMENTAR</v>
          </cell>
          <cell r="E372" t="str">
            <v>ATIVO PERMANENTE</v>
          </cell>
          <cell r="F372" t="str">
            <v>DIOPE</v>
          </cell>
          <cell r="G372" t="str">
            <v>GGAME</v>
          </cell>
        </row>
        <row r="373">
          <cell r="A373">
            <v>2171683</v>
          </cell>
          <cell r="B373" t="str">
            <v>GISELLI FERNANDES ASENSI</v>
          </cell>
          <cell r="C373" t="str">
            <v>CONTRATO TEMPORARIO - NIVEL IV</v>
          </cell>
          <cell r="D373" t="str">
            <v>AGENCIA NACIONAL DE SAUDE SUPLEMENTAR</v>
          </cell>
          <cell r="E373" t="str">
            <v>CONTRATO TEMPORARIO</v>
          </cell>
          <cell r="F373" t="str">
            <v>DIPRO</v>
          </cell>
          <cell r="G373" t="str">
            <v>ASSNT/DIPRO</v>
          </cell>
        </row>
        <row r="374">
          <cell r="A374">
            <v>1512776</v>
          </cell>
          <cell r="B374" t="str">
            <v>GISLAINE AFONSO DE SOUZA</v>
          </cell>
          <cell r="C374" t="str">
            <v>ESPECIALISTA EM REGULACAO</v>
          </cell>
          <cell r="D374" t="str">
            <v>AGENCIA NACIONAL DE SAUDE SUPLEMENTAR</v>
          </cell>
          <cell r="E374" t="str">
            <v>ATIVO PERMANENTE</v>
          </cell>
          <cell r="F374" t="str">
            <v>OUVID</v>
          </cell>
          <cell r="G374" t="str">
            <v>ASINF</v>
          </cell>
        </row>
        <row r="375">
          <cell r="A375">
            <v>1621890</v>
          </cell>
          <cell r="B375" t="str">
            <v>GIZELE CARDOSO MUHLE</v>
          </cell>
          <cell r="C375" t="str">
            <v>ESPECIALISTA EM REGULACAO</v>
          </cell>
          <cell r="D375" t="str">
            <v>AGENCIA NACIONAL DE SAUDE SUPLEMENTAR</v>
          </cell>
          <cell r="E375" t="str">
            <v>ATIVO PERMANENTE</v>
          </cell>
          <cell r="F375" t="str">
            <v>SEGER</v>
          </cell>
          <cell r="G375" t="str">
            <v>NUCLEO-SP</v>
          </cell>
        </row>
        <row r="376">
          <cell r="A376">
            <v>1586451</v>
          </cell>
          <cell r="B376" t="str">
            <v>GIZELE TOLEDO DE OLIVEIRA</v>
          </cell>
          <cell r="C376" t="str">
            <v>TECNICO EM REGULACAO</v>
          </cell>
          <cell r="D376" t="str">
            <v>AGENCIA NACIONAL DE SAUDE SUPLEMENTAR</v>
          </cell>
          <cell r="E376" t="str">
            <v>ATIVO PERMANENTE</v>
          </cell>
          <cell r="F376" t="str">
            <v>SEGER</v>
          </cell>
          <cell r="G376" t="str">
            <v>GCOMS</v>
          </cell>
        </row>
        <row r="377">
          <cell r="A377">
            <v>2073643</v>
          </cell>
          <cell r="B377" t="str">
            <v>GLAUCO CARREIRA</v>
          </cell>
          <cell r="C377" t="str">
            <v>ESPECIALISTA EM REGULACAO</v>
          </cell>
          <cell r="D377" t="str">
            <v>AGENCIA NACIONAL DE SAUDE SUPLEMENTAR</v>
          </cell>
          <cell r="E377" t="str">
            <v>ATIVO PERMANENTE</v>
          </cell>
          <cell r="F377" t="str">
            <v>DIPRO</v>
          </cell>
          <cell r="G377" t="str">
            <v>GEFAP</v>
          </cell>
        </row>
        <row r="378">
          <cell r="A378">
            <v>2248582</v>
          </cell>
          <cell r="B378" t="str">
            <v>GLEICE ROSSETI</v>
          </cell>
          <cell r="C378" t="str">
            <v>CONTRATO TEMPORARIO - NIVEL IV</v>
          </cell>
          <cell r="D378" t="str">
            <v>AGENCIA NACIONAL DE SAUDE SUPLEMENTAR</v>
          </cell>
          <cell r="E378" t="str">
            <v>CONTRATO TEMPORARIO</v>
          </cell>
          <cell r="F378" t="str">
            <v>SEGER</v>
          </cell>
          <cell r="G378" t="str">
            <v>COREC</v>
          </cell>
        </row>
        <row r="379">
          <cell r="A379">
            <v>1506228</v>
          </cell>
          <cell r="B379" t="str">
            <v>GLICIANY DANIELE SOARES DE BRITO E SILVA</v>
          </cell>
          <cell r="C379" t="str">
            <v>ANALISTA ADMINISTRATIVO</v>
          </cell>
          <cell r="D379" t="str">
            <v>AGENCIA NACIONAL DE SAUDE SUPLEMENTAR</v>
          </cell>
          <cell r="E379" t="str">
            <v>ATIVO PERMANENTE</v>
          </cell>
          <cell r="F379" t="str">
            <v>SEGER</v>
          </cell>
          <cell r="G379" t="str">
            <v>NUCLEO-MG</v>
          </cell>
        </row>
        <row r="380">
          <cell r="A380">
            <v>2327242</v>
          </cell>
          <cell r="B380" t="str">
            <v>GLORIA IRENE BRAZ DA CUNHA RUNTE</v>
          </cell>
          <cell r="C380" t="str">
            <v>ANALISTA ADMINISTRATIVO</v>
          </cell>
          <cell r="D380" t="str">
            <v>AGENCIA NACIONAL DE SAUDE SUPLEMENTAR</v>
          </cell>
          <cell r="E380" t="str">
            <v>APOSENTADO</v>
          </cell>
          <cell r="F380" t="str">
            <v>DIGES</v>
          </cell>
          <cell r="G380" t="str">
            <v>CODIN</v>
          </cell>
        </row>
        <row r="381">
          <cell r="A381">
            <v>2403081</v>
          </cell>
          <cell r="B381" t="str">
            <v>GRACIELA GALVAO AIRES ASSIS</v>
          </cell>
          <cell r="C381" t="str">
            <v>CONTRATO TEMPORARIO - NIVEL IV</v>
          </cell>
          <cell r="D381" t="str">
            <v>AGENCIA NACIONAL DE SAUDE SUPLEMENTAR</v>
          </cell>
          <cell r="E381" t="str">
            <v>CONTRATO TEMPORARIO</v>
          </cell>
          <cell r="F381" t="str">
            <v>DIDES</v>
          </cell>
          <cell r="G381" t="str">
            <v>COGED</v>
          </cell>
        </row>
        <row r="382">
          <cell r="A382">
            <v>1704806</v>
          </cell>
          <cell r="B382" t="str">
            <v>GRAZIELA CAMPOS VARDIERO KROEBER RIBEIRO</v>
          </cell>
          <cell r="C382" t="str">
            <v>CONTRATO TEMPORARIO - NIVEL IV</v>
          </cell>
          <cell r="D382" t="str">
            <v>AGENCIA NACIONAL DE SAUDE SUPLEMENTAR</v>
          </cell>
          <cell r="E382" t="str">
            <v>CONTRATO TEMPORARIO</v>
          </cell>
          <cell r="F382" t="str">
            <v>DIDES</v>
          </cell>
          <cell r="G382" t="str">
            <v>COARE</v>
          </cell>
        </row>
        <row r="383">
          <cell r="A383">
            <v>1539842</v>
          </cell>
          <cell r="B383" t="str">
            <v>GRAZIELA SOARES SCALERCIO</v>
          </cell>
          <cell r="C383" t="str">
            <v>ESPECIALISTA EM REGULACAO</v>
          </cell>
          <cell r="D383" t="str">
            <v>AGENCIA NACIONAL DE SAUDE SUPLEMENTAR</v>
          </cell>
          <cell r="E383" t="str">
            <v>ATIVO PERMANENTE</v>
          </cell>
          <cell r="F383" t="str">
            <v>SEGER</v>
          </cell>
          <cell r="G383" t="str">
            <v>COBPR</v>
          </cell>
        </row>
        <row r="384">
          <cell r="A384">
            <v>2765984</v>
          </cell>
          <cell r="B384" t="str">
            <v>GRAZIELLA DA SILVA BOMFIM</v>
          </cell>
          <cell r="C384" t="str">
            <v>CONTRATO TEMPORARIO - NIVEL III</v>
          </cell>
          <cell r="D384" t="str">
            <v>AGENCIA NACIONAL DE SAUDE SUPLEMENTAR</v>
          </cell>
          <cell r="E384" t="str">
            <v>CONTRATO TEMPORARIO</v>
          </cell>
          <cell r="F384" t="str">
            <v>DIGES</v>
          </cell>
          <cell r="G384" t="str">
            <v>CCPAR</v>
          </cell>
        </row>
        <row r="385">
          <cell r="A385">
            <v>1066650</v>
          </cell>
          <cell r="B385" t="str">
            <v>GREICE MARIA MANSINI DOS SANTOS</v>
          </cell>
          <cell r="C385" t="str">
            <v>TECNICO EM REGULACAO</v>
          </cell>
          <cell r="D385" t="str">
            <v>AGENCIA NACIONAL DE SAUDE SUPLEMENTAR</v>
          </cell>
          <cell r="E385" t="str">
            <v>ATIVO PERMANENTE</v>
          </cell>
          <cell r="F385" t="str">
            <v>SEGER</v>
          </cell>
          <cell r="G385" t="str">
            <v>NUCLEO-SP</v>
          </cell>
        </row>
        <row r="386">
          <cell r="A386">
            <v>1786093</v>
          </cell>
          <cell r="B386" t="str">
            <v>GUARACI MESSIAS DE ALMEIDA JUNIOR</v>
          </cell>
          <cell r="C386" t="str">
            <v>CONTRATO TEMPORARIO - NIVEL III</v>
          </cell>
          <cell r="D386" t="str">
            <v>AGENCIA NACIONAL DE SAUDE SUPLEMENTAR</v>
          </cell>
          <cell r="E386" t="str">
            <v>CONTRATO TEMPORARIO</v>
          </cell>
          <cell r="F386" t="str">
            <v>DIDES</v>
          </cell>
          <cell r="G386" t="str">
            <v>COTEC</v>
          </cell>
        </row>
        <row r="387">
          <cell r="A387">
            <v>1512938</v>
          </cell>
          <cell r="B387" t="str">
            <v>GUILHERME AZAMBUJA CASTRO</v>
          </cell>
          <cell r="C387" t="str">
            <v>ESPECIALISTA EM REGULACAO</v>
          </cell>
          <cell r="D387" t="str">
            <v>AGENCIA NACIONAL DE SAUDE SUPLEMENTAR</v>
          </cell>
          <cell r="E387" t="str">
            <v>ATIVO PERMANENTE</v>
          </cell>
          <cell r="F387" t="str">
            <v>SEGER</v>
          </cell>
          <cell r="G387" t="str">
            <v>NUCLEO-RS</v>
          </cell>
        </row>
        <row r="388">
          <cell r="A388">
            <v>2270007</v>
          </cell>
          <cell r="B388" t="str">
            <v>GUILHERME CARDOSO JUNQUEIRA</v>
          </cell>
          <cell r="C388" t="str">
            <v>CONTRATO TEMPORARIO - NIVEL IV</v>
          </cell>
          <cell r="D388" t="str">
            <v>AGENCIA NACIONAL DE SAUDE SUPLEMENTAR</v>
          </cell>
          <cell r="E388" t="str">
            <v>CONTRATO TEMPORARIO</v>
          </cell>
          <cell r="F388" t="str">
            <v>DIDES</v>
          </cell>
          <cell r="G388" t="str">
            <v>COARE</v>
          </cell>
        </row>
        <row r="389">
          <cell r="A389">
            <v>1064784</v>
          </cell>
          <cell r="B389" t="str">
            <v>GUILHERME MANUEL DA SILVA</v>
          </cell>
          <cell r="C389" t="str">
            <v>PROCURADOR</v>
          </cell>
          <cell r="D389" t="str">
            <v>AGENCIA NACIONAL DE SAUDE SUPLEMENTAR</v>
          </cell>
          <cell r="E389" t="str">
            <v>EXERCICIO DESCENTRALIZADO DE CARREIRA</v>
          </cell>
          <cell r="F389" t="str">
            <v>PROGE</v>
          </cell>
          <cell r="G389" t="str">
            <v>GECON</v>
          </cell>
        </row>
        <row r="390">
          <cell r="A390">
            <v>2074137</v>
          </cell>
          <cell r="B390" t="str">
            <v>GUILHERME MELLO MARCOLINO</v>
          </cell>
          <cell r="C390" t="str">
            <v>TECNICO ADMINISTRATIVO</v>
          </cell>
          <cell r="D390" t="str">
            <v>AGENCIA NACIONAL DE SAUDE SUPLEMENTAR</v>
          </cell>
          <cell r="E390" t="str">
            <v>ATIVO PERMANENTE</v>
          </cell>
          <cell r="F390" t="str">
            <v>PROGE</v>
          </cell>
          <cell r="G390" t="str">
            <v>GEDAT</v>
          </cell>
        </row>
        <row r="391">
          <cell r="A391">
            <v>1512821</v>
          </cell>
          <cell r="B391" t="str">
            <v>GUSTAVO ADOLFO ROCHA GRANADO</v>
          </cell>
          <cell r="C391" t="str">
            <v>ESPECIALISTA EM REGULACAO</v>
          </cell>
          <cell r="D391" t="str">
            <v>AGENCIA NACIONAL DE SAUDE SUPLEMENTAR</v>
          </cell>
          <cell r="E391" t="str">
            <v>ATIVO PERMANENTE</v>
          </cell>
          <cell r="F391" t="str">
            <v>PPCOR</v>
          </cell>
          <cell r="G391" t="str">
            <v>PPCOR</v>
          </cell>
        </row>
        <row r="392">
          <cell r="A392">
            <v>2106347</v>
          </cell>
          <cell r="B392" t="str">
            <v>GUSTAVO BACKER GOMES DE MIRANDA</v>
          </cell>
          <cell r="C392" t="str">
            <v>CONTRATO TEMPORARIO - NIVEL IV</v>
          </cell>
          <cell r="D392" t="str">
            <v>AGENCIA NACIONAL DE SAUDE SUPLEMENTAR</v>
          </cell>
          <cell r="E392" t="str">
            <v>CONTRATO TEMPORARIO</v>
          </cell>
          <cell r="F392" t="str">
            <v>PROGE</v>
          </cell>
          <cell r="G392" t="str">
            <v>COSAI</v>
          </cell>
        </row>
        <row r="393">
          <cell r="A393">
            <v>1512656</v>
          </cell>
          <cell r="B393" t="str">
            <v>GUSTAVO DE BARROS MACIEIRA</v>
          </cell>
          <cell r="C393" t="str">
            <v>ESPECIALISTA EM REGULACAO</v>
          </cell>
          <cell r="D393" t="str">
            <v>AGENCIA NACIONAL DE SAUDE SUPLEMENTAR</v>
          </cell>
          <cell r="E393" t="str">
            <v>ATIVO PERMANENTE</v>
          </cell>
          <cell r="F393" t="str">
            <v>DIDES</v>
          </cell>
          <cell r="G393" t="str">
            <v>GAJCP</v>
          </cell>
        </row>
        <row r="394">
          <cell r="A394">
            <v>1192849</v>
          </cell>
          <cell r="B394" t="str">
            <v>GUSTAVO FERREIRA MARQUES</v>
          </cell>
          <cell r="C394" t="str">
            <v>TECNICO ADMINISTRATIVO</v>
          </cell>
          <cell r="D394" t="str">
            <v>AGENCIA NACIONAL DE SAUDE SUPLEMENTAR</v>
          </cell>
          <cell r="E394" t="str">
            <v>ATIVO PERMANENTE</v>
          </cell>
          <cell r="F394" t="str">
            <v>SEGER</v>
          </cell>
          <cell r="G394" t="str">
            <v>NUCLEO-CE</v>
          </cell>
        </row>
        <row r="395">
          <cell r="A395">
            <v>1621002</v>
          </cell>
          <cell r="B395" t="str">
            <v>GUSTAVO JUNQUEIRA CAMPOS</v>
          </cell>
          <cell r="C395" t="str">
            <v>ESPECIALISTA EM REGULACAO</v>
          </cell>
          <cell r="D395" t="str">
            <v>AGENCIA NACIONAL DE SAUDE SUPLEMENTAR</v>
          </cell>
          <cell r="E395" t="str">
            <v>ATIVO PERMANENTE</v>
          </cell>
          <cell r="F395" t="str">
            <v>DIFIS</v>
          </cell>
          <cell r="G395" t="str">
            <v>COANI</v>
          </cell>
        </row>
        <row r="396">
          <cell r="A396">
            <v>1572603</v>
          </cell>
          <cell r="B396" t="str">
            <v>GUSTAVO REIS DA SILVA</v>
          </cell>
          <cell r="C396" t="str">
            <v>TECNICO ADMINISTRATIVO</v>
          </cell>
          <cell r="D396" t="str">
            <v>AGENCIA NACIONAL DE SAUDE SUPLEMENTAR</v>
          </cell>
          <cell r="E396" t="str">
            <v>ATIVO PERMANENTE</v>
          </cell>
          <cell r="F396" t="str">
            <v>DIGES</v>
          </cell>
          <cell r="G396" t="str">
            <v>CQINS</v>
          </cell>
        </row>
        <row r="397">
          <cell r="A397">
            <v>480215</v>
          </cell>
          <cell r="B397" t="str">
            <v>HEGMANN LIMA SAMUEL DE ALMEIDA</v>
          </cell>
          <cell r="C397" t="str">
            <v>NAO INFORMADO</v>
          </cell>
          <cell r="D397" t="str">
            <v>AGENCIA NACIONAL DE SAUDE SUPLEMENTAR</v>
          </cell>
          <cell r="E397" t="str">
            <v>REQUISITADO</v>
          </cell>
          <cell r="F397" t="str">
            <v>DIGES</v>
          </cell>
          <cell r="G397" t="str">
            <v>GETI</v>
          </cell>
        </row>
        <row r="398">
          <cell r="A398">
            <v>1512655</v>
          </cell>
          <cell r="B398" t="str">
            <v>HEITOR FRANCO WERNECK</v>
          </cell>
          <cell r="C398" t="str">
            <v>ESPECIALISTA EM REGULACAO</v>
          </cell>
          <cell r="D398" t="str">
            <v>AGENCIA NACIONAL DE SAUDE SUPLEMENTAR</v>
          </cell>
          <cell r="E398" t="str">
            <v>ATIVO PERMANENTE</v>
          </cell>
          <cell r="F398" t="str">
            <v>DIOPE</v>
          </cell>
          <cell r="G398" t="str">
            <v>CESME</v>
          </cell>
        </row>
        <row r="399">
          <cell r="A399">
            <v>1506221</v>
          </cell>
          <cell r="B399" t="str">
            <v>HELIO FERREIRA SANTOS</v>
          </cell>
          <cell r="C399" t="str">
            <v>ANALISTA ADMINISTRATIVO</v>
          </cell>
          <cell r="D399" t="str">
            <v>AGENCIA NACIONAL DE SAUDE SUPLEMENTAR</v>
          </cell>
          <cell r="E399" t="str">
            <v>ATIVO PERMANENTE</v>
          </cell>
          <cell r="F399" t="str">
            <v>DIGES</v>
          </cell>
          <cell r="G399" t="str">
            <v>CCONT</v>
          </cell>
        </row>
        <row r="400">
          <cell r="A400">
            <v>2084285</v>
          </cell>
          <cell r="B400" t="str">
            <v>HELIO MENNA GUTTERRES NETO</v>
          </cell>
          <cell r="C400" t="str">
            <v>CONTRATO TEMPORARIO - NIVEL IV</v>
          </cell>
          <cell r="D400" t="str">
            <v>AGENCIA NACIONAL DE SAUDE SUPLEMENTAR</v>
          </cell>
          <cell r="E400" t="str">
            <v>CONTRATO TEMPORARIO</v>
          </cell>
          <cell r="F400" t="str">
            <v>SEGER</v>
          </cell>
          <cell r="G400" t="str">
            <v>COREC</v>
          </cell>
        </row>
        <row r="401">
          <cell r="A401">
            <v>5357384</v>
          </cell>
          <cell r="B401" t="str">
            <v>HELIO VERDUSSEN DE ANDRADE FILHO</v>
          </cell>
          <cell r="C401" t="str">
            <v>PROCURADOR</v>
          </cell>
          <cell r="D401" t="str">
            <v>AGENCIA NACIONAL DE SAUDE SUPLEMENTAR</v>
          </cell>
          <cell r="E401" t="str">
            <v>EXERCICIO DESCENTRALIZADO DE CARREIRA</v>
          </cell>
          <cell r="F401" t="str">
            <v>PROGE</v>
          </cell>
          <cell r="G401" t="str">
            <v>ASSEP</v>
          </cell>
        </row>
        <row r="402">
          <cell r="A402">
            <v>1513430</v>
          </cell>
          <cell r="B402" t="str">
            <v>HELITON MILIAN SILVEIRA</v>
          </cell>
          <cell r="C402" t="str">
            <v>ESPECIALISTA EM REGULACAO</v>
          </cell>
          <cell r="D402" t="str">
            <v>AGENCIA NACIONAL DE SAUDE SUPLEMENTAR</v>
          </cell>
          <cell r="E402" t="str">
            <v>ATIVO PERMANENTE</v>
          </cell>
          <cell r="F402" t="str">
            <v>SEGER</v>
          </cell>
          <cell r="G402" t="str">
            <v>NUCLEO-SP</v>
          </cell>
        </row>
        <row r="403">
          <cell r="A403">
            <v>1501098</v>
          </cell>
          <cell r="B403" t="str">
            <v>HENRIQUE BARBOSA FERREIRA DOS SANTOS</v>
          </cell>
          <cell r="C403" t="str">
            <v>TECNICO ADMINISTRATIVO</v>
          </cell>
          <cell r="D403" t="str">
            <v>AGENCIA NACIONAL DE SAUDE SUPLEMENTAR</v>
          </cell>
          <cell r="E403" t="str">
            <v>ATIVO PERMANENTE</v>
          </cell>
          <cell r="F403" t="str">
            <v>DIGES</v>
          </cell>
          <cell r="G403" t="str">
            <v>GEFIN</v>
          </cell>
        </row>
        <row r="404">
          <cell r="A404">
            <v>1584143</v>
          </cell>
          <cell r="B404" t="str">
            <v>HENRIQUE LOPES GUERRA</v>
          </cell>
          <cell r="C404" t="str">
            <v>ESPECIALISTA EM REGULACAO</v>
          </cell>
          <cell r="D404" t="str">
            <v>AGENCIA NACIONAL DE SAUDE SUPLEMENTAR</v>
          </cell>
          <cell r="E404" t="str">
            <v>ATIVO PERMANENTE</v>
          </cell>
          <cell r="F404" t="str">
            <v>SEGER</v>
          </cell>
          <cell r="G404" t="str">
            <v>NUCLEO-DF</v>
          </cell>
        </row>
        <row r="405">
          <cell r="A405">
            <v>2066315</v>
          </cell>
          <cell r="B405" t="str">
            <v>HERALDO FERREIRA DE SA BRITO</v>
          </cell>
          <cell r="C405" t="str">
            <v>CONTRATO TEMPORARIO - NIVEL IV</v>
          </cell>
          <cell r="D405" t="str">
            <v>AGENCIA NACIONAL DE SAUDE SUPLEMENTAR</v>
          </cell>
          <cell r="E405" t="str">
            <v>CONTRATO TEMPORARIO</v>
          </cell>
          <cell r="F405" t="str">
            <v>DIOPE</v>
          </cell>
          <cell r="G405" t="str">
            <v>COCAL</v>
          </cell>
        </row>
        <row r="406">
          <cell r="A406">
            <v>1494977</v>
          </cell>
          <cell r="B406" t="str">
            <v>HERCIO MAURICIO WEIBEL GONCALVES SEGUNDO</v>
          </cell>
          <cell r="C406" t="str">
            <v>ESPECIALISTA EM REGULACAO</v>
          </cell>
          <cell r="D406" t="str">
            <v>AGENCIA NACIONAL DE SAUDE SUPLEMENTAR</v>
          </cell>
          <cell r="E406" t="str">
            <v>ATIVO PERMANENTE</v>
          </cell>
          <cell r="F406" t="str">
            <v>DIFIS</v>
          </cell>
          <cell r="G406" t="str">
            <v>COPEJ</v>
          </cell>
        </row>
        <row r="407">
          <cell r="A407">
            <v>1706845</v>
          </cell>
          <cell r="B407" t="str">
            <v>HERIVELTO FERRAZ JUNIOR</v>
          </cell>
          <cell r="C407" t="str">
            <v>ANALISTA ADMINISTRATIVO</v>
          </cell>
          <cell r="D407" t="str">
            <v>AGENCIA NACIONAL DE SAUDE SUPLEMENTAR</v>
          </cell>
          <cell r="E407" t="str">
            <v>ATIVO PERMANENTE</v>
          </cell>
          <cell r="F407" t="str">
            <v>OUVID</v>
          </cell>
          <cell r="G407" t="str">
            <v>OUVID</v>
          </cell>
        </row>
        <row r="408">
          <cell r="A408">
            <v>2397644</v>
          </cell>
          <cell r="B408" t="str">
            <v>HISLANA NAARA DE SOUZA BRITO DUARTE</v>
          </cell>
          <cell r="C408" t="str">
            <v>TECNICO EM REGULACAO</v>
          </cell>
          <cell r="D408" t="str">
            <v>AGENCIA NACIONAL DE SAUDE SUPLEMENTAR</v>
          </cell>
          <cell r="E408" t="str">
            <v>ATIVO PERMANENTE</v>
          </cell>
          <cell r="F408" t="str">
            <v>DIOPE</v>
          </cell>
          <cell r="G408" t="str">
            <v>COIND</v>
          </cell>
        </row>
        <row r="409">
          <cell r="A409">
            <v>1819243</v>
          </cell>
          <cell r="B409" t="str">
            <v>IARA MARIA MACIEL RICA</v>
          </cell>
          <cell r="C409" t="str">
            <v>ANALISTA ADMINISTRATIVO</v>
          </cell>
          <cell r="D409" t="str">
            <v>AGENCIA NACIONAL DE SAUDE SUPLEMENTAR</v>
          </cell>
          <cell r="E409" t="str">
            <v>ATIVO PERMANENTE</v>
          </cell>
          <cell r="F409" t="str">
            <v>DIPRO</v>
          </cell>
          <cell r="G409" t="str">
            <v>GEFAP</v>
          </cell>
        </row>
        <row r="410">
          <cell r="A410">
            <v>2074668</v>
          </cell>
          <cell r="B410" t="str">
            <v>IGNACIO HENRIQUES TENORIO SECO</v>
          </cell>
          <cell r="C410" t="str">
            <v>TECNICO EM REGULACAO</v>
          </cell>
          <cell r="D410" t="str">
            <v>AGENCIA NACIONAL DE SAUDE SUPLEMENTAR</v>
          </cell>
          <cell r="E410" t="str">
            <v>ATIVO PERMANENTE</v>
          </cell>
          <cell r="F410" t="str">
            <v>SEGER</v>
          </cell>
          <cell r="G410" t="str">
            <v>NUCLEO-MG</v>
          </cell>
        </row>
        <row r="411">
          <cell r="A411">
            <v>2397621</v>
          </cell>
          <cell r="B411" t="str">
            <v>IGOR CORREIA E SILVA</v>
          </cell>
          <cell r="C411" t="str">
            <v>TECNICO ADMINISTRATIVO</v>
          </cell>
          <cell r="D411" t="str">
            <v>AGENCIA NACIONAL DE SAUDE SUPLEMENTAR</v>
          </cell>
          <cell r="E411" t="str">
            <v>ATIVO PERMANENTE</v>
          </cell>
          <cell r="F411" t="str">
            <v>DIOPE</v>
          </cell>
          <cell r="G411" t="str">
            <v>COPRE</v>
          </cell>
        </row>
        <row r="412">
          <cell r="A412">
            <v>1567578</v>
          </cell>
          <cell r="B412" t="str">
            <v>IGOR DOS SANTOS BENTO</v>
          </cell>
          <cell r="C412" t="str">
            <v>ANALISTA ADMINISTRATIVO</v>
          </cell>
          <cell r="D412" t="str">
            <v>AGENCIA NACIONAL DE SAUDE SUPLEMENTAR</v>
          </cell>
          <cell r="E412" t="str">
            <v>ATIVO PERMANENTE</v>
          </cell>
          <cell r="F412" t="str">
            <v>DIGES</v>
          </cell>
          <cell r="G412" t="str">
            <v>CCONT</v>
          </cell>
        </row>
        <row r="413">
          <cell r="A413">
            <v>2271213</v>
          </cell>
          <cell r="B413" t="str">
            <v>IGOR MARCELLUS ARAUJO ROSA</v>
          </cell>
          <cell r="C413" t="str">
            <v>CONTRATO TEMPORARIO - NIVEL IV</v>
          </cell>
          <cell r="D413" t="str">
            <v>AGENCIA NACIONAL DE SAUDE SUPLEMENTAR</v>
          </cell>
          <cell r="E413" t="str">
            <v>CONTRATO TEMPORARIO</v>
          </cell>
          <cell r="F413" t="str">
            <v>DIDES</v>
          </cell>
          <cell r="G413" t="str">
            <v>COARE</v>
          </cell>
        </row>
        <row r="414">
          <cell r="A414">
            <v>2270003</v>
          </cell>
          <cell r="B414" t="str">
            <v>ILSON ALVES JUNIOR</v>
          </cell>
          <cell r="C414" t="str">
            <v>CONTRATO TEMPORARIO - NIVEL III</v>
          </cell>
          <cell r="D414" t="str">
            <v>AGENCIA NACIONAL DE SAUDE SUPLEMENTAR</v>
          </cell>
          <cell r="E414" t="str">
            <v>CONTRATO TEMPORARIO</v>
          </cell>
          <cell r="F414" t="str">
            <v>DIDES</v>
          </cell>
          <cell r="G414" t="str">
            <v>COGED</v>
          </cell>
        </row>
        <row r="415">
          <cell r="A415">
            <v>2066324</v>
          </cell>
          <cell r="B415" t="str">
            <v>INES BORGES SANTOS</v>
          </cell>
          <cell r="C415" t="str">
            <v>CONTRATO TEMPORARIO - NIVEL IV</v>
          </cell>
          <cell r="D415" t="str">
            <v>AGENCIA NACIONAL DE SAUDE SUPLEMENTAR</v>
          </cell>
          <cell r="E415" t="str">
            <v>CONTRATO TEMPORARIO</v>
          </cell>
          <cell r="F415" t="str">
            <v>DIDES</v>
          </cell>
          <cell r="G415" t="str">
            <v>CODAD</v>
          </cell>
        </row>
        <row r="416">
          <cell r="A416">
            <v>2068890</v>
          </cell>
          <cell r="B416" t="str">
            <v>INGRID MUNIZ PENNER</v>
          </cell>
          <cell r="C416" t="str">
            <v>CONTRATO TEMPORARIO - NIVEL IV</v>
          </cell>
          <cell r="D416" t="str">
            <v>AGENCIA NACIONAL DE SAUDE SUPLEMENTAR</v>
          </cell>
          <cell r="E416" t="str">
            <v>CONTRATO TEMPORARIO</v>
          </cell>
          <cell r="F416" t="str">
            <v>DIFIS</v>
          </cell>
          <cell r="G416" t="str">
            <v>COPEJ</v>
          </cell>
        </row>
        <row r="417">
          <cell r="A417">
            <v>1046643</v>
          </cell>
          <cell r="B417" t="str">
            <v>IOLA FERREIRA VASCONCELOS</v>
          </cell>
          <cell r="C417" t="str">
            <v>ESPECIALISTA EM REGULACAO</v>
          </cell>
          <cell r="D417" t="str">
            <v>AGENCIA NACIONAL DE SAUDE SUPLEMENTAR</v>
          </cell>
          <cell r="E417" t="str">
            <v>ATIVO PERMANENTE</v>
          </cell>
          <cell r="F417" t="str">
            <v>DIDES</v>
          </cell>
          <cell r="G417" t="str">
            <v>COAINES</v>
          </cell>
        </row>
        <row r="418">
          <cell r="A418">
            <v>1749020</v>
          </cell>
          <cell r="B418" t="str">
            <v>IONE DALTRO DA SILVA</v>
          </cell>
          <cell r="C418" t="str">
            <v>TECNICO ADMINISTRATIVO</v>
          </cell>
          <cell r="D418" t="str">
            <v>AGENCIA NACIONAL DE SAUDE SUPLEMENTAR</v>
          </cell>
          <cell r="E418" t="str">
            <v>ATIVO PERMANENTE</v>
          </cell>
          <cell r="F418" t="str">
            <v>SEGER</v>
          </cell>
          <cell r="G418" t="str">
            <v>NUCLEO-BA</v>
          </cell>
        </row>
        <row r="419">
          <cell r="A419">
            <v>1559862</v>
          </cell>
          <cell r="B419" t="str">
            <v>IRES SEBASTIANA TEIXEIRA TRINDADE</v>
          </cell>
          <cell r="C419" t="str">
            <v>ESPECIALISTA EM REGULACAO</v>
          </cell>
          <cell r="D419" t="str">
            <v>AGENCIA NACIONAL DE SAUDE SUPLEMENTAR</v>
          </cell>
          <cell r="E419" t="str">
            <v>LICENCA SEM VENCIMENTO</v>
          </cell>
          <cell r="F419" t="str">
            <v>SEGER</v>
          </cell>
          <cell r="G419" t="str">
            <v>NUCLEO-BA</v>
          </cell>
        </row>
        <row r="420">
          <cell r="A420">
            <v>2397660</v>
          </cell>
          <cell r="B420" t="str">
            <v>IRYS FERNANDES MARTINHO</v>
          </cell>
          <cell r="C420" t="str">
            <v>TECNICO ADMINISTRATIVO</v>
          </cell>
          <cell r="D420" t="str">
            <v>AGENCIA NACIONAL DE SAUDE SUPLEMENTAR</v>
          </cell>
          <cell r="E420" t="str">
            <v>ATIVO PERMANENTE</v>
          </cell>
          <cell r="F420" t="str">
            <v>DIPRO</v>
          </cell>
          <cell r="G420" t="str">
            <v>GEARA</v>
          </cell>
        </row>
        <row r="421">
          <cell r="A421">
            <v>1506205</v>
          </cell>
          <cell r="B421" t="str">
            <v>ISABEL OLIVEIRA NARINO</v>
          </cell>
          <cell r="C421" t="str">
            <v>ANALISTA ADMINISTRATIVO</v>
          </cell>
          <cell r="D421" t="str">
            <v>AGENCIA NACIONAL DE SAUDE SUPLEMENTAR</v>
          </cell>
          <cell r="E421" t="str">
            <v>ATIVO PERMANENTE</v>
          </cell>
          <cell r="F421" t="str">
            <v>DIGES</v>
          </cell>
          <cell r="G421" t="str">
            <v>CCADE</v>
          </cell>
        </row>
        <row r="422">
          <cell r="A422">
            <v>2564610</v>
          </cell>
          <cell r="B422" t="str">
            <v>ISABELLA BRIZZANTE ECKSTEIN DE FREITAS</v>
          </cell>
          <cell r="D422" t="str">
            <v>AGENCIA NACIONAL DE SAUDE SUPLEMENTAR</v>
          </cell>
          <cell r="E422" t="str">
            <v>NOMEADO PARA CARGO EM COMISSÃO</v>
          </cell>
          <cell r="F422" t="str">
            <v>SEGER</v>
          </cell>
          <cell r="G422" t="str">
            <v>GCOMS</v>
          </cell>
        </row>
        <row r="423">
          <cell r="A423">
            <v>2397614</v>
          </cell>
          <cell r="B423" t="str">
            <v>ISTVAN DE OLIVEIRA BACSA</v>
          </cell>
          <cell r="C423" t="str">
            <v>TECNICO ADMINISTRATIVO</v>
          </cell>
          <cell r="D423" t="str">
            <v>AGENCIA NACIONAL DE SAUDE SUPLEMENTAR</v>
          </cell>
          <cell r="E423" t="str">
            <v>ATIVO PERMANENTE</v>
          </cell>
          <cell r="F423" t="str">
            <v>DIGES</v>
          </cell>
          <cell r="G423" t="str">
            <v>COSAQ</v>
          </cell>
        </row>
        <row r="424">
          <cell r="A424">
            <v>2397293</v>
          </cell>
          <cell r="B424" t="str">
            <v>ITALA BINES</v>
          </cell>
          <cell r="C424" t="str">
            <v>TECNICO ADMINISTRATIVO</v>
          </cell>
          <cell r="D424" t="str">
            <v>AGENCIA NACIONAL DE SAUDE SUPLEMENTAR</v>
          </cell>
          <cell r="E424" t="str">
            <v>ATIVO PERMANENTE</v>
          </cell>
          <cell r="F424" t="str">
            <v>PROGE</v>
          </cell>
          <cell r="G424" t="str">
            <v>GEDAT</v>
          </cell>
        </row>
        <row r="425">
          <cell r="A425">
            <v>1137729</v>
          </cell>
          <cell r="B425" t="str">
            <v>IVAN BOATO DE MIRANDA</v>
          </cell>
          <cell r="C425" t="str">
            <v>TECNICO ADMINISTRATIVO</v>
          </cell>
          <cell r="D425" t="str">
            <v>AGENCIA NACIONAL DE SAUDE SUPLEMENTAR</v>
          </cell>
          <cell r="E425" t="str">
            <v>ATIVO PERMANENTE</v>
          </cell>
          <cell r="F425" t="str">
            <v>SEGER</v>
          </cell>
          <cell r="G425" t="str">
            <v>NUCLEO-MG</v>
          </cell>
        </row>
        <row r="426">
          <cell r="A426">
            <v>1454335</v>
          </cell>
          <cell r="B426" t="str">
            <v>IVANDRO AGUIAR CAMPOS</v>
          </cell>
          <cell r="C426" t="str">
            <v>ESPECIALISTA EM REGULACAO</v>
          </cell>
          <cell r="D426" t="str">
            <v>AGENCIA NACIONAL DE SAUDE SUPLEMENTAR</v>
          </cell>
          <cell r="E426" t="str">
            <v>ATIVO PERMANENTE</v>
          </cell>
          <cell r="F426" t="str">
            <v>SEGER</v>
          </cell>
          <cell r="G426" t="str">
            <v>NUCLEO-PE</v>
          </cell>
        </row>
        <row r="427">
          <cell r="A427">
            <v>2066233</v>
          </cell>
          <cell r="B427" t="str">
            <v>IVES MITIO SAITO TOMITA</v>
          </cell>
          <cell r="C427" t="str">
            <v>CONTRATO TEMPORARIO - NIVEL IV</v>
          </cell>
          <cell r="D427" t="str">
            <v>AGENCIA NACIONAL DE SAUDE SUPLEMENTAR</v>
          </cell>
          <cell r="E427" t="str">
            <v>CONTRATO TEMPORARIO</v>
          </cell>
          <cell r="F427" t="str">
            <v>DIDES</v>
          </cell>
          <cell r="G427" t="str">
            <v>CODAD</v>
          </cell>
        </row>
        <row r="428">
          <cell r="A428">
            <v>2794507</v>
          </cell>
          <cell r="B428" t="str">
            <v>IVNA MAURO CRUZ</v>
          </cell>
          <cell r="C428" t="str">
            <v>ANALISTA ADMINISTRATIVO</v>
          </cell>
          <cell r="D428" t="str">
            <v>AGENCIA NACIONAL DE SAUDE SUPLEMENTAR</v>
          </cell>
          <cell r="E428" t="str">
            <v>ATIVO PERMANENTE</v>
          </cell>
          <cell r="F428" t="str">
            <v>DIOPE</v>
          </cell>
          <cell r="G428" t="str">
            <v>COCAL</v>
          </cell>
        </row>
        <row r="429">
          <cell r="A429">
            <v>2397608</v>
          </cell>
          <cell r="B429" t="str">
            <v>IVONE DOS SANTOS SANTANNA DA SILVA</v>
          </cell>
          <cell r="C429" t="str">
            <v>TECNICO EM REGULACAO</v>
          </cell>
          <cell r="D429" t="str">
            <v>AGENCIA NACIONAL DE SAUDE SUPLEMENTAR</v>
          </cell>
          <cell r="E429" t="str">
            <v>ATIVO PERMANENTE</v>
          </cell>
          <cell r="F429" t="str">
            <v>DIFIS</v>
          </cell>
          <cell r="G429" t="str">
            <v>COCEN</v>
          </cell>
        </row>
        <row r="430">
          <cell r="A430">
            <v>1582084</v>
          </cell>
          <cell r="B430" t="str">
            <v>IZABEL CRISTINA DE SOUZA ZANI</v>
          </cell>
          <cell r="C430" t="str">
            <v>TECNICO EM REGULACAO</v>
          </cell>
          <cell r="D430" t="str">
            <v>AGENCIA NACIONAL DE SAUDE SUPLEMENTAR</v>
          </cell>
          <cell r="E430" t="str">
            <v>ATIVO PERMANENTE</v>
          </cell>
          <cell r="F430" t="str">
            <v>DIPRO</v>
          </cell>
          <cell r="G430" t="str">
            <v>GEDIT</v>
          </cell>
        </row>
        <row r="431">
          <cell r="A431">
            <v>1536986</v>
          </cell>
          <cell r="B431" t="str">
            <v>JACKELINE DAS NEVES PARADELA</v>
          </cell>
          <cell r="C431" t="str">
            <v>ESPECIALISTA EM REGULACAO</v>
          </cell>
          <cell r="D431" t="str">
            <v>AGENCIA NACIONAL DE SAUDE SUPLEMENTAR</v>
          </cell>
          <cell r="E431" t="str">
            <v>ATIVO PERMANENTE</v>
          </cell>
          <cell r="F431" t="str">
            <v>SEGER</v>
          </cell>
          <cell r="G431" t="str">
            <v>NUCLEO-MG</v>
          </cell>
        </row>
        <row r="432">
          <cell r="A432">
            <v>1366999</v>
          </cell>
          <cell r="B432" t="str">
            <v>JACQUELINE ALVES TORRES</v>
          </cell>
          <cell r="C432" t="str">
            <v>ESPECIALISTA EM REGULACAO</v>
          </cell>
          <cell r="D432" t="str">
            <v>AGENCIA NACIONAL DE SAUDE SUPLEMENTAR</v>
          </cell>
          <cell r="E432" t="str">
            <v>ATIVO PERMANENTE</v>
          </cell>
          <cell r="F432" t="str">
            <v>DIDES</v>
          </cell>
          <cell r="G432" t="str">
            <v>COIQP</v>
          </cell>
        </row>
        <row r="433">
          <cell r="A433">
            <v>1561939</v>
          </cell>
          <cell r="B433" t="str">
            <v>JACQUELINE FIGUEIREDO DE LIMA PAUXIS</v>
          </cell>
          <cell r="C433" t="str">
            <v>ESPECIALISTA EM REGULACAO</v>
          </cell>
          <cell r="D433" t="str">
            <v>AGENCIA NACIONAL DE SAUDE SUPLEMENTAR</v>
          </cell>
          <cell r="E433" t="str">
            <v>ATIVO PERMANENTE</v>
          </cell>
          <cell r="F433" t="str">
            <v>SEGER</v>
          </cell>
          <cell r="G433" t="str">
            <v>NUCLEO-PA</v>
          </cell>
        </row>
        <row r="434">
          <cell r="A434">
            <v>2075720</v>
          </cell>
          <cell r="B434" t="str">
            <v>JACSON HINZELMANN</v>
          </cell>
          <cell r="C434" t="str">
            <v>ANALISTA ADMINISTRATIVO</v>
          </cell>
          <cell r="D434" t="str">
            <v>AGENCIA NACIONAL DE SAUDE SUPLEMENTAR</v>
          </cell>
          <cell r="E434" t="str">
            <v>ATIVO PERMANENTE</v>
          </cell>
          <cell r="F434" t="str">
            <v>SEGER</v>
          </cell>
          <cell r="G434" t="str">
            <v>NUCLEO-PR</v>
          </cell>
        </row>
        <row r="435">
          <cell r="A435">
            <v>2084091</v>
          </cell>
          <cell r="B435" t="str">
            <v>JADHER NUNES DE MELLO</v>
          </cell>
          <cell r="C435" t="str">
            <v>CONTRATO TEMPORARIO - NIVEL III</v>
          </cell>
          <cell r="D435" t="str">
            <v>AGENCIA NACIONAL DE SAUDE SUPLEMENTAR</v>
          </cell>
          <cell r="E435" t="str">
            <v>CONTRATO TEMPORARIO</v>
          </cell>
          <cell r="F435" t="str">
            <v>PROGE</v>
          </cell>
          <cell r="G435" t="str">
            <v>GEDAT</v>
          </cell>
        </row>
        <row r="436">
          <cell r="A436">
            <v>1438533</v>
          </cell>
          <cell r="B436" t="str">
            <v>JAILSON BARRETO MARQUES</v>
          </cell>
          <cell r="C436" t="str">
            <v>ESPECIALISTA EM REGULACAO</v>
          </cell>
          <cell r="D436" t="str">
            <v>AGENCIA NACIONAL DE SAUDE SUPLEMENTAR</v>
          </cell>
          <cell r="E436" t="str">
            <v>ATIVO PERMANENTE</v>
          </cell>
          <cell r="F436" t="str">
            <v>SEGER</v>
          </cell>
          <cell r="G436" t="str">
            <v>NUCLEO-DF</v>
          </cell>
        </row>
        <row r="437">
          <cell r="A437">
            <v>1583581</v>
          </cell>
          <cell r="B437" t="str">
            <v>JAIME CESAR RIBEIRO LOPES</v>
          </cell>
          <cell r="C437" t="str">
            <v>ESPECIALISTA EM REGULACAO</v>
          </cell>
          <cell r="D437" t="str">
            <v>AGENCIA NACIONAL DE SAUDE SUPLEMENTAR</v>
          </cell>
          <cell r="E437" t="str">
            <v>ATIVO PERMANENTE</v>
          </cell>
          <cell r="F437" t="str">
            <v>DIOPE</v>
          </cell>
          <cell r="G437" t="str">
            <v>COCAL</v>
          </cell>
        </row>
        <row r="438">
          <cell r="A438">
            <v>1511263</v>
          </cell>
          <cell r="B438" t="str">
            <v>JAIRO SILVA LIMA</v>
          </cell>
          <cell r="C438" t="str">
            <v>ANALISTA ADMINISTRATIVO</v>
          </cell>
          <cell r="D438" t="str">
            <v>AGENCIA NACIONAL DE SAUDE SUPLEMENTAR</v>
          </cell>
          <cell r="E438" t="str">
            <v>ATIVO PERMANENTE</v>
          </cell>
          <cell r="F438" t="str">
            <v>SEGER</v>
          </cell>
          <cell r="G438" t="str">
            <v>COINQ</v>
          </cell>
        </row>
        <row r="439">
          <cell r="A439">
            <v>2146752</v>
          </cell>
          <cell r="B439" t="str">
            <v>JANAINA FERREIRA DA SILVA</v>
          </cell>
          <cell r="C439" t="str">
            <v>TECNICO ADMINISTRATIVO</v>
          </cell>
          <cell r="D439" t="str">
            <v>AGENCIA NACIONAL DE SAUDE SUPLEMENTAR</v>
          </cell>
          <cell r="E439" t="str">
            <v>ATIVO PERMANENTE</v>
          </cell>
          <cell r="F439" t="str">
            <v>DIGES</v>
          </cell>
          <cell r="G439" t="str">
            <v>GEASI</v>
          </cell>
        </row>
        <row r="440">
          <cell r="A440">
            <v>1501255</v>
          </cell>
          <cell r="B440" t="str">
            <v>JANAINA NOMINATO DE OLIVEIRA</v>
          </cell>
          <cell r="C440" t="str">
            <v>TECNICO ADMINISTRATIVO</v>
          </cell>
          <cell r="D440" t="str">
            <v>AGENCIA NACIONAL DE SAUDE SUPLEMENTAR</v>
          </cell>
          <cell r="E440" t="str">
            <v>ATIVO PERMANENTE</v>
          </cell>
          <cell r="F440" t="str">
            <v>DIOPE</v>
          </cell>
          <cell r="G440" t="str">
            <v>COHAB</v>
          </cell>
        </row>
        <row r="441">
          <cell r="A441">
            <v>6479987</v>
          </cell>
          <cell r="B441" t="str">
            <v>JANE MOYSES DA SILVA</v>
          </cell>
          <cell r="C441" t="str">
            <v>TECNICO EM SECRETARIADO</v>
          </cell>
          <cell r="D441" t="str">
            <v>AGENCIA NACIONAL DE SAUDE SUPLEMENTAR</v>
          </cell>
          <cell r="E441" t="str">
            <v>APOSENTADO</v>
          </cell>
          <cell r="F441" t="str">
            <v>DIGES</v>
          </cell>
          <cell r="G441" t="str">
            <v>GECOL</v>
          </cell>
        </row>
        <row r="442">
          <cell r="A442">
            <v>2406573</v>
          </cell>
          <cell r="B442" t="str">
            <v>JANINE RIBEIRO BRUNOV</v>
          </cell>
          <cell r="C442" t="str">
            <v>TECNICO EM REGULACAO</v>
          </cell>
          <cell r="D442" t="str">
            <v>AGENCIA NACIONAL DE SAUDE SUPLEMENTAR</v>
          </cell>
          <cell r="E442" t="str">
            <v>ATIVO PERMANENTE</v>
          </cell>
          <cell r="F442" t="str">
            <v>DIOPE</v>
          </cell>
          <cell r="G442" t="str">
            <v>COCAL</v>
          </cell>
        </row>
        <row r="443">
          <cell r="A443">
            <v>1539776</v>
          </cell>
          <cell r="B443" t="str">
            <v>JANINE SANT ANA TAVARES</v>
          </cell>
          <cell r="C443" t="str">
            <v>ESPECIALISTA EM REGULACAO</v>
          </cell>
          <cell r="D443" t="str">
            <v>AGENCIA NACIONAL DE SAUDE SUPLEMENTAR</v>
          </cell>
          <cell r="E443" t="str">
            <v>ATIVO PERMANENTE</v>
          </cell>
          <cell r="F443" t="str">
            <v>PROGE</v>
          </cell>
          <cell r="G443" t="str">
            <v>GECOS</v>
          </cell>
        </row>
        <row r="444">
          <cell r="A444">
            <v>1713088</v>
          </cell>
          <cell r="B444" t="str">
            <v>JANIZE MONTEIRO DA SILVA</v>
          </cell>
          <cell r="C444" t="str">
            <v>TECNICO ADMINISTRATIVO</v>
          </cell>
          <cell r="D444" t="str">
            <v>AGENCIA NACIONAL DE SAUDE SUPLEMENTAR</v>
          </cell>
          <cell r="E444" t="str">
            <v>ATIVO PERMANENTE</v>
          </cell>
          <cell r="F444" t="str">
            <v>DIGES</v>
          </cell>
          <cell r="G444" t="str">
            <v>CQINS</v>
          </cell>
        </row>
        <row r="445">
          <cell r="A445">
            <v>1587293</v>
          </cell>
          <cell r="B445" t="str">
            <v>JEANE REGINA DE OLIVEIRA MACHADO</v>
          </cell>
          <cell r="C445" t="str">
            <v>ESPECIALISTA EM REGULACAO</v>
          </cell>
          <cell r="D445" t="str">
            <v>AGENCIA NACIONAL DE SAUDE SUPLEMENTAR</v>
          </cell>
          <cell r="E445" t="str">
            <v>ATIVO PERMANENTE</v>
          </cell>
          <cell r="F445" t="str">
            <v>DIPRO</v>
          </cell>
          <cell r="G445" t="str">
            <v>GEAS</v>
          </cell>
        </row>
        <row r="446">
          <cell r="A446">
            <v>2271710</v>
          </cell>
          <cell r="B446" t="str">
            <v>JESSE FAEDRICH CUNHA</v>
          </cell>
          <cell r="C446" t="str">
            <v>CONTRATO TEMPORARIO - NIVEL IV</v>
          </cell>
          <cell r="D446" t="str">
            <v>AGENCIA NACIONAL DE SAUDE SUPLEMENTAR</v>
          </cell>
          <cell r="E446" t="str">
            <v>CONTRATO TEMPORARIO</v>
          </cell>
          <cell r="F446" t="str">
            <v>DIDES</v>
          </cell>
          <cell r="G446" t="str">
            <v>COARE</v>
          </cell>
        </row>
        <row r="447">
          <cell r="A447">
            <v>2298637</v>
          </cell>
          <cell r="B447" t="str">
            <v>JESSICA MARTINS TORRES</v>
          </cell>
          <cell r="C447" t="str">
            <v>CONTRATO TEMPORARIO - NIVEL IV</v>
          </cell>
          <cell r="D447" t="str">
            <v>AGENCIA NACIONAL DE SAUDE SUPLEMENTAR</v>
          </cell>
          <cell r="E447" t="str">
            <v>CONTRATO TEMPORARIO</v>
          </cell>
          <cell r="F447" t="str">
            <v>DIDES</v>
          </cell>
          <cell r="G447" t="str">
            <v>COARE</v>
          </cell>
        </row>
        <row r="448">
          <cell r="A448">
            <v>1506206</v>
          </cell>
          <cell r="B448" t="str">
            <v>JHERONIMO ANZOLIN RODRIGUES</v>
          </cell>
          <cell r="C448" t="str">
            <v>ANALISTA ADMINISTRATIVO</v>
          </cell>
          <cell r="D448" t="str">
            <v>AGENCIA NACIONAL DE SAUDE SUPLEMENTAR</v>
          </cell>
          <cell r="E448" t="str">
            <v>ATIVO PERMANENTE</v>
          </cell>
          <cell r="F448" t="str">
            <v>DIGES</v>
          </cell>
          <cell r="G448" t="str">
            <v>COARR</v>
          </cell>
        </row>
        <row r="449">
          <cell r="A449">
            <v>2084256</v>
          </cell>
          <cell r="B449" t="str">
            <v>JOAO ALFREDO LOPES BARCELLOS</v>
          </cell>
          <cell r="C449" t="str">
            <v>TECNICO ADMINISTRATIVO</v>
          </cell>
          <cell r="D449" t="str">
            <v>AGENCIA NACIONAL DE SAUDE SUPLEMENTAR</v>
          </cell>
          <cell r="E449" t="str">
            <v>ATIVO PERMANENTE</v>
          </cell>
          <cell r="F449" t="str">
            <v>SEGER</v>
          </cell>
          <cell r="G449" t="str">
            <v>COADC</v>
          </cell>
        </row>
        <row r="450">
          <cell r="A450">
            <v>1547738</v>
          </cell>
          <cell r="B450" t="str">
            <v>JOAO BENJAMIN DE CAMPOS AMARO</v>
          </cell>
          <cell r="C450" t="str">
            <v>ANALISTA ADMINISTRATIVO</v>
          </cell>
          <cell r="D450" t="str">
            <v>AGENCIA NACIONAL DE SAUDE SUPLEMENTAR</v>
          </cell>
          <cell r="E450" t="str">
            <v>ATIVO PERMANENTE</v>
          </cell>
          <cell r="F450" t="str">
            <v>DIGES</v>
          </cell>
          <cell r="G450" t="str">
            <v>GECOL</v>
          </cell>
        </row>
        <row r="451">
          <cell r="A451">
            <v>1513765</v>
          </cell>
          <cell r="B451" t="str">
            <v>JOAO BOAVENTURA BRANCO DE MATOS</v>
          </cell>
          <cell r="C451" t="str">
            <v>ESPECIALISTA EM REGULACAO</v>
          </cell>
          <cell r="D451" t="str">
            <v>AGENCIA NACIONAL DE SAUDE SUPLEMENTAR</v>
          </cell>
          <cell r="E451" t="str">
            <v>ATIVO PERMANENTE</v>
          </cell>
          <cell r="F451" t="str">
            <v>DIPRO</v>
          </cell>
          <cell r="G451" t="str">
            <v>COREF</v>
          </cell>
        </row>
        <row r="452">
          <cell r="A452">
            <v>1542058</v>
          </cell>
          <cell r="B452" t="str">
            <v>JOAO CARLOS ALVES DA SILVA JUNIOR</v>
          </cell>
          <cell r="C452" t="str">
            <v>NAO INFORMADO</v>
          </cell>
          <cell r="D452" t="str">
            <v>AGENCIA NACIONAL DE SAUDE SUPLEMENTAR</v>
          </cell>
          <cell r="E452" t="str">
            <v>REQUISITADO</v>
          </cell>
          <cell r="F452" t="str">
            <v>DIOPE</v>
          </cell>
          <cell r="G452" t="str">
            <v>GGAER</v>
          </cell>
        </row>
        <row r="453">
          <cell r="A453">
            <v>1938962</v>
          </cell>
          <cell r="B453" t="str">
            <v>JOAO FRANCO RABELO SARAIVA</v>
          </cell>
          <cell r="C453" t="str">
            <v>ANALISTA ADMINISTRATIVO</v>
          </cell>
          <cell r="D453" t="str">
            <v>AGENCIA NACIONAL DE SAUDE SUPLEMENTAR</v>
          </cell>
          <cell r="E453" t="str">
            <v>ATIVO PERMANENTE</v>
          </cell>
          <cell r="F453" t="str">
            <v>DIDES</v>
          </cell>
          <cell r="G453" t="str">
            <v>COEAD</v>
          </cell>
        </row>
        <row r="454">
          <cell r="A454">
            <v>7649270</v>
          </cell>
          <cell r="B454" t="str">
            <v>JOAO LUIS BARROCA DE ANDREA</v>
          </cell>
          <cell r="C454" t="str">
            <v>MEDICO</v>
          </cell>
          <cell r="D454" t="str">
            <v>AGENCIA NACIONAL DE SAUDE SUPLEMENTAR</v>
          </cell>
          <cell r="E454" t="str">
            <v>APOSENTADO</v>
          </cell>
          <cell r="F454" t="str">
            <v>DIPRO</v>
          </cell>
          <cell r="G454" t="str">
            <v>ASPES</v>
          </cell>
        </row>
        <row r="455">
          <cell r="A455">
            <v>2405742</v>
          </cell>
          <cell r="B455" t="str">
            <v>JOAO PAULO CORREA DA CUNHA</v>
          </cell>
          <cell r="C455" t="str">
            <v>TECNICO ADMINISTRATIVO</v>
          </cell>
          <cell r="D455" t="str">
            <v>AGENCIA NACIONAL DE SAUDE SUPLEMENTAR</v>
          </cell>
          <cell r="E455" t="str">
            <v>ATIVO PERMANENTE</v>
          </cell>
          <cell r="F455" t="str">
            <v>DIGES</v>
          </cell>
          <cell r="G455" t="str">
            <v>CODAP</v>
          </cell>
        </row>
        <row r="456">
          <cell r="A456">
            <v>1583818</v>
          </cell>
          <cell r="B456" t="str">
            <v>JOAO PAULO DIAS DE ARAUJO</v>
          </cell>
          <cell r="C456" t="str">
            <v>ESPECIALISTA EM REGULACAO</v>
          </cell>
          <cell r="D456" t="str">
            <v>AGENCIA NACIONAL DE SAUDE SUPLEMENTAR</v>
          </cell>
          <cell r="E456" t="str">
            <v>ATIVO PERMANENTE</v>
          </cell>
          <cell r="F456" t="str">
            <v>PPCOR</v>
          </cell>
          <cell r="G456" t="str">
            <v>PPCOR</v>
          </cell>
        </row>
        <row r="457">
          <cell r="A457">
            <v>2329475</v>
          </cell>
          <cell r="B457" t="str">
            <v>JOAO ROBERTO CALDEIRA DE OLIVEIRA</v>
          </cell>
          <cell r="C457" t="str">
            <v>ESPECIALISTA EM REGULACAO</v>
          </cell>
          <cell r="D457" t="str">
            <v>AGENCIA NACIONAL DE SAUDE SUPLEMENTAR</v>
          </cell>
          <cell r="E457" t="str">
            <v>ATIVO PERMANENTE</v>
          </cell>
          <cell r="F457" t="str">
            <v>DIPRO</v>
          </cell>
          <cell r="G457" t="str">
            <v>ASSNT/DIPRO</v>
          </cell>
        </row>
        <row r="458">
          <cell r="A458">
            <v>1293024</v>
          </cell>
          <cell r="B458" t="str">
            <v>JOAO VICTOR BOMFIM DE JESUS</v>
          </cell>
          <cell r="C458" t="str">
            <v>TECNICO ADMINISTRATIVO</v>
          </cell>
          <cell r="D458" t="str">
            <v>AGENCIA NACIONAL DE SAUDE SUPLEMENTAR</v>
          </cell>
          <cell r="E458" t="str">
            <v>ATIVO PERMANENTE</v>
          </cell>
          <cell r="F458" t="str">
            <v>DIGES</v>
          </cell>
          <cell r="G458" t="str">
            <v>GEASI</v>
          </cell>
        </row>
        <row r="459">
          <cell r="A459">
            <v>1501181</v>
          </cell>
          <cell r="B459" t="str">
            <v>JOHNNY DOS SANTOS VENTURA</v>
          </cell>
          <cell r="C459" t="str">
            <v>TECNICO ADMINISTRATIVO</v>
          </cell>
          <cell r="D459" t="str">
            <v>AGENCIA NACIONAL DE SAUDE SUPLEMENTAR</v>
          </cell>
          <cell r="E459" t="str">
            <v>ATIVO PERMANENTE</v>
          </cell>
          <cell r="F459" t="str">
            <v>DIGES</v>
          </cell>
          <cell r="G459" t="str">
            <v>COARR</v>
          </cell>
        </row>
        <row r="460">
          <cell r="A460">
            <v>2171722</v>
          </cell>
          <cell r="B460" t="str">
            <v>JONATAS BARBOSA XAVIER</v>
          </cell>
          <cell r="C460" t="str">
            <v>ANALISTA ADMINISTRATIVO</v>
          </cell>
          <cell r="D460" t="str">
            <v>AGENCIA NACIONAL DE SAUDE SUPLEMENTAR</v>
          </cell>
          <cell r="E460" t="str">
            <v>ATIVO PERMANENTE</v>
          </cell>
          <cell r="F460" t="str">
            <v>DIGES</v>
          </cell>
          <cell r="G460" t="str">
            <v>COGEC</v>
          </cell>
        </row>
        <row r="461">
          <cell r="A461">
            <v>1826601</v>
          </cell>
          <cell r="B461" t="str">
            <v>JONATAS CASTRO DOS SANTOS</v>
          </cell>
          <cell r="C461" t="str">
            <v>ANALISTA ADMINISTRATIVO</v>
          </cell>
          <cell r="D461" t="str">
            <v>AGENCIA NACIONAL DE SAUDE SUPLEMENTAR</v>
          </cell>
          <cell r="E461" t="str">
            <v>ATIVO PERMANENTE</v>
          </cell>
          <cell r="F461" t="str">
            <v>DIDES</v>
          </cell>
          <cell r="G461" t="str">
            <v>CEAD</v>
          </cell>
        </row>
        <row r="462">
          <cell r="A462">
            <v>1573745</v>
          </cell>
          <cell r="B462" t="str">
            <v>JORGE EDUARDO VIEIRA</v>
          </cell>
          <cell r="C462" t="str">
            <v>TECNICO ADMINISTRATIVO</v>
          </cell>
          <cell r="D462" t="str">
            <v>AGENCIA NACIONAL DE SAUDE SUPLEMENTAR</v>
          </cell>
          <cell r="E462" t="str">
            <v>ATIVO PERMANENTE</v>
          </cell>
          <cell r="F462" t="str">
            <v>DIGES</v>
          </cell>
          <cell r="G462" t="str">
            <v>GETI</v>
          </cell>
        </row>
        <row r="463">
          <cell r="A463">
            <v>1186955</v>
          </cell>
          <cell r="B463" t="str">
            <v>JORGE LUIS DA CUNHA CARVALHO</v>
          </cell>
          <cell r="C463" t="str">
            <v>ESPECIALISTA EM REGULACAO</v>
          </cell>
          <cell r="D463" t="str">
            <v>AGENCIA NACIONAL DE SAUDE SUPLEMENTAR</v>
          </cell>
          <cell r="E463" t="str">
            <v>ATIVO PERMANENTE</v>
          </cell>
          <cell r="F463" t="str">
            <v>DIPRO</v>
          </cell>
          <cell r="G463" t="str">
            <v>GEAS</v>
          </cell>
        </row>
        <row r="464">
          <cell r="A464">
            <v>2184614</v>
          </cell>
          <cell r="B464" t="str">
            <v>JORGE LUIS RODRIGUES MO</v>
          </cell>
          <cell r="C464" t="str">
            <v>CONTRATO TEMPORARIO - NIVEL III</v>
          </cell>
          <cell r="D464" t="str">
            <v>AGENCIA NACIONAL DE SAUDE SUPLEMENTAR</v>
          </cell>
          <cell r="E464" t="str">
            <v>CONTRATO TEMPORARIO</v>
          </cell>
          <cell r="F464" t="str">
            <v>PROGE</v>
          </cell>
          <cell r="G464" t="str">
            <v>GEDAT</v>
          </cell>
        </row>
        <row r="465">
          <cell r="A465">
            <v>1501078</v>
          </cell>
          <cell r="B465" t="str">
            <v>JORGE LUIZ VERAS DE CALDAS BRITO</v>
          </cell>
          <cell r="C465" t="str">
            <v>TECNICO ADMINISTRATIVO</v>
          </cell>
          <cell r="D465" t="str">
            <v>AGENCIA NACIONAL DE SAUDE SUPLEMENTAR</v>
          </cell>
          <cell r="E465" t="str">
            <v>ATIVO PERMANENTE</v>
          </cell>
          <cell r="F465" t="str">
            <v>DIGES</v>
          </cell>
          <cell r="G465" t="str">
            <v>CAD/DF</v>
          </cell>
        </row>
        <row r="466">
          <cell r="A466">
            <v>2339538</v>
          </cell>
          <cell r="B466" t="str">
            <v>JORGE LUIZI PINHO</v>
          </cell>
          <cell r="C466" t="str">
            <v>ESPECIALISTA EM REGULACAO</v>
          </cell>
          <cell r="D466" t="str">
            <v>AGENCIA NACIONAL DE SAUDE SUPLEMENTAR</v>
          </cell>
          <cell r="E466" t="str">
            <v>ATIVO PERMANENTE</v>
          </cell>
          <cell r="F466" t="str">
            <v>DIDES</v>
          </cell>
          <cell r="G466" t="str">
            <v>COIMO</v>
          </cell>
        </row>
        <row r="467">
          <cell r="A467">
            <v>1506196</v>
          </cell>
          <cell r="B467" t="str">
            <v>JORGE SIMOES DE JESUS JUNIOR</v>
          </cell>
          <cell r="C467" t="str">
            <v>ANALISTA ADMINISTRATIVO</v>
          </cell>
          <cell r="D467" t="str">
            <v>AGENCIA NACIONAL DE SAUDE SUPLEMENTAR</v>
          </cell>
          <cell r="E467" t="str">
            <v>ATIVO PERMANENTE</v>
          </cell>
          <cell r="F467" t="str">
            <v>SEGER</v>
          </cell>
          <cell r="G467" t="str">
            <v>NUCLEO-BA</v>
          </cell>
        </row>
        <row r="468">
          <cell r="A468">
            <v>1501054</v>
          </cell>
          <cell r="B468" t="str">
            <v>JORGE SOARES VIEIRA</v>
          </cell>
          <cell r="C468" t="str">
            <v>TECNICO ADMINISTRATIVO</v>
          </cell>
          <cell r="D468" t="str">
            <v>AGENCIA NACIONAL DE SAUDE SUPLEMENTAR</v>
          </cell>
          <cell r="E468" t="str">
            <v>APOSENTADO</v>
          </cell>
          <cell r="F468" t="str">
            <v>DIDES</v>
          </cell>
          <cell r="G468" t="str">
            <v>GEEIQ</v>
          </cell>
        </row>
        <row r="469">
          <cell r="A469">
            <v>2997950</v>
          </cell>
          <cell r="B469" t="str">
            <v>JOSE ALEXANDRE DOS SANTOS DELGADO</v>
          </cell>
          <cell r="C469" t="str">
            <v>CONTRATO TEMPORARIO - NIVEL IV</v>
          </cell>
          <cell r="D469" t="str">
            <v>AGENCIA NACIONAL DE SAUDE SUPLEMENTAR</v>
          </cell>
          <cell r="E469" t="str">
            <v>CONTRATO TEMPORARIO</v>
          </cell>
          <cell r="F469" t="str">
            <v>DIDES</v>
          </cell>
          <cell r="G469" t="str">
            <v>CEAD</v>
          </cell>
        </row>
        <row r="470">
          <cell r="A470">
            <v>1500967</v>
          </cell>
          <cell r="B470" t="str">
            <v>JOSE AUGUSTO CONTINO GOMES</v>
          </cell>
          <cell r="C470" t="str">
            <v>TECNICO ADMINISTRATIVO</v>
          </cell>
          <cell r="D470" t="str">
            <v>AGENCIA NACIONAL DE SAUDE SUPLEMENTAR</v>
          </cell>
          <cell r="E470" t="str">
            <v>ATIVO PERMANENTE</v>
          </cell>
          <cell r="F470" t="str">
            <v>DIGES</v>
          </cell>
          <cell r="G470" t="str">
            <v>COSIT</v>
          </cell>
        </row>
        <row r="471">
          <cell r="A471">
            <v>1512944</v>
          </cell>
          <cell r="B471" t="str">
            <v>JOSE BRUNO DE ALENCAR PINTO</v>
          </cell>
          <cell r="C471" t="str">
            <v>ESPECIALISTA EM REGULACAO</v>
          </cell>
          <cell r="D471" t="str">
            <v>AGENCIA NACIONAL DE SAUDE SUPLEMENTAR</v>
          </cell>
          <cell r="E471" t="str">
            <v>ATIVO PERMANENTE</v>
          </cell>
          <cell r="F471" t="str">
            <v>SEGER</v>
          </cell>
          <cell r="G471" t="str">
            <v>NUCLEO-CE</v>
          </cell>
        </row>
        <row r="472">
          <cell r="A472">
            <v>1637496</v>
          </cell>
          <cell r="B472" t="str">
            <v>JOSE CANDIDO MONTEIRO BARBOSA</v>
          </cell>
          <cell r="C472" t="str">
            <v>ANALISTA ADMINISTRATIVO</v>
          </cell>
          <cell r="D472" t="str">
            <v>AGENCIA NACIONAL DE SAUDE SUPLEMENTAR</v>
          </cell>
          <cell r="E472" t="str">
            <v>ATIVO PERMANENTE</v>
          </cell>
          <cell r="F472" t="str">
            <v>DIDES</v>
          </cell>
          <cell r="G472" t="str">
            <v>COEST</v>
          </cell>
        </row>
        <row r="473">
          <cell r="A473">
            <v>1537963</v>
          </cell>
          <cell r="B473" t="str">
            <v>JOSE DOUGLAS OLIVEIRA DO NASCIMENTO</v>
          </cell>
          <cell r="C473" t="str">
            <v>ESPECIALISTA EM REGULACAO</v>
          </cell>
          <cell r="D473" t="str">
            <v>AGENCIA NACIONAL DE SAUDE SUPLEMENTAR</v>
          </cell>
          <cell r="E473" t="str">
            <v>ATIVO PERMANENTE</v>
          </cell>
          <cell r="F473" t="str">
            <v>DIPRO</v>
          </cell>
          <cell r="G473" t="str">
            <v>GEARA</v>
          </cell>
        </row>
        <row r="474">
          <cell r="A474">
            <v>1552046</v>
          </cell>
          <cell r="B474" t="str">
            <v>JOSE ESTEVAM LOPES CORTEZ DA SILVA FREITAS</v>
          </cell>
          <cell r="C474" t="str">
            <v>ESPECIALISTA EM REGULACAO</v>
          </cell>
          <cell r="D474" t="str">
            <v>AGENCIA NACIONAL DE SAUDE SUPLEMENTAR</v>
          </cell>
          <cell r="E474" t="str">
            <v>ATIVO PERMANENTE</v>
          </cell>
          <cell r="F474" t="str">
            <v>SEGER</v>
          </cell>
          <cell r="G474" t="str">
            <v>NUCLEO-SP</v>
          </cell>
        </row>
        <row r="475">
          <cell r="A475">
            <v>1618472</v>
          </cell>
          <cell r="B475" t="str">
            <v>JOSE FELIPE RIANI COSTA</v>
          </cell>
          <cell r="C475" t="str">
            <v>ESPECIALISTA EM REGULACAO</v>
          </cell>
          <cell r="D475" t="str">
            <v>AGENCIA NACIONAL DE SAUDE SUPLEMENTAR</v>
          </cell>
          <cell r="E475" t="str">
            <v>ATIVO PERMANENTE</v>
          </cell>
          <cell r="F475" t="str">
            <v>DIDES</v>
          </cell>
          <cell r="G475" t="str">
            <v>COIME</v>
          </cell>
        </row>
        <row r="476">
          <cell r="A476">
            <v>127546</v>
          </cell>
          <cell r="B476" t="str">
            <v>JOSE LUIZ RAMOS DUARTE</v>
          </cell>
          <cell r="D476" t="str">
            <v>AGENCIA NACIONAL DE SAUDE SUPLEMENTAR</v>
          </cell>
          <cell r="E476" t="str">
            <v>REQUISITADO</v>
          </cell>
          <cell r="F476" t="str">
            <v>DIOPE</v>
          </cell>
          <cell r="G476" t="str">
            <v>GEAES</v>
          </cell>
        </row>
        <row r="477">
          <cell r="A477">
            <v>1583422</v>
          </cell>
          <cell r="B477" t="str">
            <v>JOSE MOACIR DE LEMOS FILHO</v>
          </cell>
          <cell r="C477" t="str">
            <v>TECNICO EM REGULACAO</v>
          </cell>
          <cell r="D477" t="str">
            <v>AGENCIA NACIONAL DE SAUDE SUPLEMENTAR</v>
          </cell>
          <cell r="E477" t="str">
            <v>ATIVO PERMANENTE</v>
          </cell>
          <cell r="F477" t="str">
            <v>SEGER</v>
          </cell>
          <cell r="G477" t="str">
            <v>NUCLEO-PR</v>
          </cell>
        </row>
        <row r="478">
          <cell r="A478">
            <v>2148483</v>
          </cell>
          <cell r="B478" t="str">
            <v>JOSE MOURA MACEDO</v>
          </cell>
          <cell r="C478" t="str">
            <v>TECNICO EM REGULACAO</v>
          </cell>
          <cell r="D478" t="str">
            <v>AGENCIA NACIONAL DE SAUDE SUPLEMENTAR</v>
          </cell>
          <cell r="E478" t="str">
            <v>ATIVO PERMANENTE</v>
          </cell>
          <cell r="F478" t="str">
            <v>SEGER</v>
          </cell>
          <cell r="G478" t="str">
            <v>NUCLEO-BA</v>
          </cell>
        </row>
        <row r="479">
          <cell r="A479">
            <v>2396991</v>
          </cell>
          <cell r="B479" t="str">
            <v>JOSE RENE FERREIRA MARTINS E SILVA</v>
          </cell>
          <cell r="C479" t="str">
            <v>TECNICO EM REGULACAO</v>
          </cell>
          <cell r="D479" t="str">
            <v>AGENCIA NACIONAL DE SAUDE SUPLEMENTAR</v>
          </cell>
          <cell r="E479" t="str">
            <v>ATIVO PERMANENTE</v>
          </cell>
          <cell r="F479" t="str">
            <v>DIFIS</v>
          </cell>
          <cell r="G479" t="str">
            <v>ASSNT/DIFIS</v>
          </cell>
        </row>
        <row r="480">
          <cell r="A480">
            <v>1718128</v>
          </cell>
          <cell r="B480" t="str">
            <v>JOSELITA DIAS DA SILVA</v>
          </cell>
          <cell r="C480" t="str">
            <v>TECNICO EM REGULACAO</v>
          </cell>
          <cell r="D480" t="str">
            <v>AGENCIA NACIONAL DE SAUDE SUPLEMENTAR</v>
          </cell>
          <cell r="E480" t="str">
            <v>ATIVO PERMANENTE</v>
          </cell>
          <cell r="F480" t="str">
            <v>DIDES</v>
          </cell>
          <cell r="G480" t="str">
            <v>COAI</v>
          </cell>
        </row>
        <row r="481">
          <cell r="A481">
            <v>1570975</v>
          </cell>
          <cell r="B481" t="str">
            <v>JOZIMAR DE SOUZA LEAL</v>
          </cell>
          <cell r="C481" t="str">
            <v>ANALISTA ADMINISTRATIVO</v>
          </cell>
          <cell r="D481" t="str">
            <v>AGENCIA NACIONAL DE SAUDE SUPLEMENTAR</v>
          </cell>
          <cell r="E481" t="str">
            <v>ATIVO PERMANENTE</v>
          </cell>
          <cell r="F481" t="str">
            <v>SEGER</v>
          </cell>
          <cell r="G481" t="str">
            <v>COINQ</v>
          </cell>
        </row>
        <row r="482">
          <cell r="A482">
            <v>2346145</v>
          </cell>
          <cell r="B482" t="str">
            <v>JULIA BOUSQUET MUYLART CARRILHO</v>
          </cell>
          <cell r="C482" t="str">
            <v>CONTRATO TEMPORARIO - NIVEL IV</v>
          </cell>
          <cell r="D482" t="str">
            <v>AGENCIA NACIONAL DE SAUDE SUPLEMENTAR</v>
          </cell>
          <cell r="E482" t="str">
            <v>CONTRATO TEMPORARIO</v>
          </cell>
          <cell r="F482" t="str">
            <v>DIDES</v>
          </cell>
          <cell r="G482" t="str">
            <v>COARE</v>
          </cell>
        </row>
        <row r="483">
          <cell r="A483">
            <v>2270008</v>
          </cell>
          <cell r="B483" t="str">
            <v>JULIA GIACOMAZZI</v>
          </cell>
          <cell r="C483" t="str">
            <v>CONTRATO TEMPORARIO - NIVEL IV</v>
          </cell>
          <cell r="D483" t="str">
            <v>AGENCIA NACIONAL DE SAUDE SUPLEMENTAR</v>
          </cell>
          <cell r="E483" t="str">
            <v>CONTRATO TEMPORARIO</v>
          </cell>
          <cell r="F483" t="str">
            <v>DIDES</v>
          </cell>
          <cell r="G483" t="str">
            <v>COARE</v>
          </cell>
        </row>
        <row r="484">
          <cell r="A484">
            <v>2397599</v>
          </cell>
          <cell r="B484" t="str">
            <v>JULIA POMBO DA SILVA</v>
          </cell>
          <cell r="C484" t="str">
            <v>TECNICO ADMINISTRATIVO</v>
          </cell>
          <cell r="D484" t="str">
            <v>AGENCIA NACIONAL DE SAUDE SUPLEMENTAR</v>
          </cell>
          <cell r="E484" t="str">
            <v>ATIVO PERMANENTE</v>
          </cell>
          <cell r="F484" t="str">
            <v>DIGES</v>
          </cell>
          <cell r="G484" t="str">
            <v>GECOL</v>
          </cell>
        </row>
        <row r="485">
          <cell r="A485">
            <v>1583601</v>
          </cell>
          <cell r="B485" t="str">
            <v>JULIANA AMARAL DE MIRANDA</v>
          </cell>
          <cell r="C485" t="str">
            <v>ESPECIALISTA EM REGULACAO</v>
          </cell>
          <cell r="D485" t="str">
            <v>AGENCIA NACIONAL DE SAUDE SUPLEMENTAR</v>
          </cell>
          <cell r="E485" t="str">
            <v>ATIVO PERMANENTE</v>
          </cell>
          <cell r="F485" t="str">
            <v>SEGER</v>
          </cell>
          <cell r="G485" t="str">
            <v>NUCLEO-PR</v>
          </cell>
        </row>
        <row r="486">
          <cell r="A486">
            <v>1745161</v>
          </cell>
          <cell r="B486" t="str">
            <v>JULIANA CRISTINA MARINHO CARMO</v>
          </cell>
          <cell r="C486" t="str">
            <v>CONTRATO TEMPORARIO - NIVEL III</v>
          </cell>
          <cell r="D486" t="str">
            <v>AGENCIA NACIONAL DE SAUDE SUPLEMENTAR</v>
          </cell>
          <cell r="E486" t="str">
            <v>CONTRATO TEMPORARIO</v>
          </cell>
          <cell r="F486" t="str">
            <v>DIDES</v>
          </cell>
          <cell r="G486" t="str">
            <v>COGED</v>
          </cell>
        </row>
        <row r="487">
          <cell r="A487">
            <v>1500973</v>
          </cell>
          <cell r="B487" t="str">
            <v>JULIANA DA SILVA COSTA</v>
          </cell>
          <cell r="C487" t="str">
            <v>TECNICO ADMINISTRATIVO</v>
          </cell>
          <cell r="D487" t="str">
            <v>AGENCIA NACIONAL DE SAUDE SUPLEMENTAR</v>
          </cell>
          <cell r="E487" t="str">
            <v>ATIVO PERMANENTE</v>
          </cell>
          <cell r="F487" t="str">
            <v>DIFIS</v>
          </cell>
          <cell r="G487" t="str">
            <v>COADM</v>
          </cell>
        </row>
        <row r="488">
          <cell r="A488">
            <v>2500992</v>
          </cell>
          <cell r="B488" t="str">
            <v>JULIANA EVERS MATOS DOS SANTOS</v>
          </cell>
          <cell r="C488" t="str">
            <v>TECNICO EM REGULACAO</v>
          </cell>
          <cell r="D488" t="str">
            <v>AGENCIA NACIONAL DE SAUDE SUPLEMENTAR</v>
          </cell>
          <cell r="E488" t="str">
            <v>ATIVO PERMANENTE</v>
          </cell>
          <cell r="F488" t="str">
            <v>SEGER</v>
          </cell>
          <cell r="G488" t="str">
            <v>NUCLEO-RJ</v>
          </cell>
        </row>
        <row r="489">
          <cell r="A489">
            <v>2298452</v>
          </cell>
          <cell r="B489" t="str">
            <v>JULIANA GRANJA CABRAL</v>
          </cell>
          <cell r="C489" t="str">
            <v>CONTRATO TEMPORARIO - NIVEL III</v>
          </cell>
          <cell r="D489" t="str">
            <v>AGENCIA NACIONAL DE SAUDE SUPLEMENTAR</v>
          </cell>
          <cell r="E489" t="str">
            <v>CONTRATO TEMPORARIO</v>
          </cell>
          <cell r="F489" t="str">
            <v>DIDES</v>
          </cell>
          <cell r="G489" t="str">
            <v>COGED</v>
          </cell>
        </row>
        <row r="490">
          <cell r="A490">
            <v>2703143</v>
          </cell>
          <cell r="B490" t="str">
            <v>JULIANA LEAL DA SILVEIRA</v>
          </cell>
          <cell r="C490" t="str">
            <v>TECNICO EM REGULACAO</v>
          </cell>
          <cell r="D490" t="str">
            <v>AGENCIA NACIONAL DE SAUDE SUPLEMENTAR</v>
          </cell>
          <cell r="E490" t="str">
            <v>ATIVO PERMANENTE</v>
          </cell>
          <cell r="F490" t="str">
            <v>DIOPE</v>
          </cell>
          <cell r="G490" t="str">
            <v>COIEP</v>
          </cell>
        </row>
        <row r="491">
          <cell r="A491">
            <v>1778905</v>
          </cell>
          <cell r="B491" t="str">
            <v>JULIANA MARTINS DE SANTANA</v>
          </cell>
          <cell r="C491" t="str">
            <v>TECNICO EM REGULACAO</v>
          </cell>
          <cell r="D491" t="str">
            <v>AGENCIA NACIONAL DE SAUDE SUPLEMENTAR</v>
          </cell>
          <cell r="E491" t="str">
            <v>ATIVO PERMANENTE</v>
          </cell>
          <cell r="F491" t="str">
            <v>SEGER</v>
          </cell>
          <cell r="G491" t="str">
            <v>NUCLEO-SP</v>
          </cell>
        </row>
        <row r="492">
          <cell r="A492">
            <v>1526817</v>
          </cell>
          <cell r="B492" t="str">
            <v>JULIANA MENEZES PEIXOTO DIB</v>
          </cell>
          <cell r="C492" t="str">
            <v>ANALISTA ADMINISTRATIVO</v>
          </cell>
          <cell r="D492" t="str">
            <v>AGENCIA NACIONAL DE SAUDE SUPLEMENTAR</v>
          </cell>
          <cell r="E492" t="str">
            <v>ATIVO PERMANENTE</v>
          </cell>
          <cell r="F492" t="str">
            <v>SEGER</v>
          </cell>
          <cell r="G492" t="str">
            <v>GPLAN</v>
          </cell>
        </row>
        <row r="493">
          <cell r="A493">
            <v>1539770</v>
          </cell>
          <cell r="B493" t="str">
            <v>JULIANA PEIXOTO PEREIRA MARQUES</v>
          </cell>
          <cell r="C493" t="str">
            <v>ESPECIALISTA EM REGULACAO</v>
          </cell>
          <cell r="D493" t="str">
            <v>AGENCIA NACIONAL DE SAUDE SUPLEMENTAR</v>
          </cell>
          <cell r="E493" t="str">
            <v>ATIVO PERMANENTE</v>
          </cell>
          <cell r="F493" t="str">
            <v>DIDES</v>
          </cell>
          <cell r="G493" t="str">
            <v>COAI</v>
          </cell>
        </row>
        <row r="494">
          <cell r="A494">
            <v>1512658</v>
          </cell>
          <cell r="B494" t="str">
            <v>JULIANA PIRES MACHADO</v>
          </cell>
          <cell r="C494" t="str">
            <v>ESPECIALISTA EM REGULACAO</v>
          </cell>
          <cell r="D494" t="str">
            <v>AGENCIA NACIONAL DE SAUDE SUPLEMENTAR</v>
          </cell>
          <cell r="E494" t="str">
            <v>ATIVO PERMANENTE</v>
          </cell>
          <cell r="F494" t="str">
            <v>DIDES</v>
          </cell>
          <cell r="G494" t="str">
            <v>COTEC</v>
          </cell>
        </row>
        <row r="495">
          <cell r="A495">
            <v>2274775</v>
          </cell>
          <cell r="B495" t="str">
            <v>JULIANA SOBRAL PINHEIRO</v>
          </cell>
          <cell r="C495" t="str">
            <v>CONTRATO TEMPORARIO - NIVEL IV</v>
          </cell>
          <cell r="D495" t="str">
            <v>AGENCIA NACIONAL DE SAUDE SUPLEMENTAR</v>
          </cell>
          <cell r="E495" t="str">
            <v>CONTRATO TEMPORARIO</v>
          </cell>
          <cell r="F495" t="str">
            <v>DIDES</v>
          </cell>
          <cell r="G495" t="str">
            <v>COARE</v>
          </cell>
        </row>
        <row r="496">
          <cell r="A496">
            <v>1132416</v>
          </cell>
          <cell r="B496" t="str">
            <v>JULIANA VENANCIO DE SOUZA VALLE</v>
          </cell>
          <cell r="C496" t="str">
            <v>TECNICO ADMINISTRATIVO</v>
          </cell>
          <cell r="D496" t="str">
            <v>AGENCIA NACIONAL DE SAUDE SUPLEMENTAR</v>
          </cell>
          <cell r="E496" t="str">
            <v>ATIVO PERMANENTE</v>
          </cell>
          <cell r="F496" t="str">
            <v>SEGER</v>
          </cell>
          <cell r="G496" t="str">
            <v>COINQ</v>
          </cell>
        </row>
        <row r="497">
          <cell r="A497">
            <v>480100</v>
          </cell>
          <cell r="B497" t="str">
            <v>JULIO CESAR LAURENTINO DI MAIO</v>
          </cell>
          <cell r="C497" t="str">
            <v>NAO INFORMADO</v>
          </cell>
          <cell r="D497" t="str">
            <v>AGENCIA NACIONAL DE SAUDE SUPLEMENTAR</v>
          </cell>
          <cell r="E497" t="str">
            <v>REQUISITADO</v>
          </cell>
          <cell r="F497" t="str">
            <v>DIDES</v>
          </cell>
          <cell r="G497" t="str">
            <v>COIMO</v>
          </cell>
        </row>
        <row r="498">
          <cell r="A498">
            <v>1513767</v>
          </cell>
          <cell r="B498" t="str">
            <v>JULIO CESAR NONATO MAGALHAES</v>
          </cell>
          <cell r="C498" t="str">
            <v>ESPECIALISTA EM REGULACAO</v>
          </cell>
          <cell r="D498" t="str">
            <v>AGENCIA NACIONAL DE SAUDE SUPLEMENTAR</v>
          </cell>
          <cell r="E498" t="str">
            <v>ATIVO PERMANENTE</v>
          </cell>
          <cell r="F498" t="str">
            <v>SEGER</v>
          </cell>
          <cell r="G498" t="str">
            <v>NUCLEO-BA</v>
          </cell>
        </row>
        <row r="499">
          <cell r="A499">
            <v>2184661</v>
          </cell>
          <cell r="B499" t="str">
            <v>JULIO CESAR NUNES SABOYA JUNIOR</v>
          </cell>
          <cell r="C499" t="str">
            <v>CONTRATO TEMPORARIO - NIVEL IV</v>
          </cell>
          <cell r="D499" t="str">
            <v>AGENCIA NACIONAL DE SAUDE SUPLEMENTAR</v>
          </cell>
          <cell r="E499" t="str">
            <v>CONTRATO TEMPORARIO</v>
          </cell>
          <cell r="F499" t="str">
            <v>SEGER</v>
          </cell>
          <cell r="G499" t="str">
            <v>COREC</v>
          </cell>
        </row>
        <row r="500">
          <cell r="A500">
            <v>1539388</v>
          </cell>
          <cell r="B500" t="str">
            <v>JULIO CESAR TINOCO ALVES</v>
          </cell>
          <cell r="C500" t="str">
            <v>ESPECIALISTA EM REGULACAO</v>
          </cell>
          <cell r="D500" t="str">
            <v>AGENCIA NACIONAL DE SAUDE SUPLEMENTAR</v>
          </cell>
          <cell r="E500" t="str">
            <v>ATIVO PERMANENTE</v>
          </cell>
          <cell r="F500" t="str">
            <v>DIGES</v>
          </cell>
          <cell r="G500" t="str">
            <v>GETI</v>
          </cell>
        </row>
        <row r="501">
          <cell r="A501">
            <v>6652484</v>
          </cell>
          <cell r="B501" t="str">
            <v>JUSSARA MACEDO PINHO ROTZSCH</v>
          </cell>
          <cell r="C501" t="str">
            <v>MEDICO</v>
          </cell>
          <cell r="D501" t="str">
            <v>AGENCIA NACIONAL DE SAUDE SUPLEMENTAR</v>
          </cell>
          <cell r="E501" t="str">
            <v>APOSENTADO</v>
          </cell>
          <cell r="F501" t="str">
            <v>DIGES</v>
          </cell>
          <cell r="G501" t="str">
            <v>DIRAD/DIGES</v>
          </cell>
        </row>
        <row r="502">
          <cell r="A502">
            <v>3090172</v>
          </cell>
          <cell r="B502" t="str">
            <v>JUCYLEIA MARIA POMPEU CARLOS</v>
          </cell>
          <cell r="C502" t="str">
            <v>CONTRATO TEMPORARIO - NIVEL IV</v>
          </cell>
          <cell r="D502" t="str">
            <v>AGENCIA NACIONAL DE SAUDE SUPLEMENTAR</v>
          </cell>
        </row>
        <row r="503">
          <cell r="A503">
            <v>2397311</v>
          </cell>
          <cell r="B503" t="str">
            <v>KAMILLA YUMI KAWABATA NOHARA</v>
          </cell>
          <cell r="C503" t="str">
            <v>TECNICO ADMINISTRATIVO</v>
          </cell>
          <cell r="D503" t="str">
            <v>AGENCIA NACIONAL DE SAUDE SUPLEMENTAR</v>
          </cell>
          <cell r="E503" t="str">
            <v>ATIVO PERMANENTE</v>
          </cell>
          <cell r="F503" t="str">
            <v>SEGER</v>
          </cell>
          <cell r="G503" t="str">
            <v>NUCLEO-SP</v>
          </cell>
        </row>
        <row r="504">
          <cell r="A504">
            <v>2403114</v>
          </cell>
          <cell r="B504" t="str">
            <v>KARINA ANASTACIA PINTO DA COSTA</v>
          </cell>
          <cell r="C504" t="str">
            <v>CONTRATO TEMPORARIO - NIVEL III</v>
          </cell>
          <cell r="D504" t="str">
            <v>AGENCIA NACIONAL DE SAUDE SUPLEMENTAR</v>
          </cell>
          <cell r="E504" t="str">
            <v>CONTRATO TEMPORARIO</v>
          </cell>
          <cell r="F504" t="str">
            <v>DIDES</v>
          </cell>
          <cell r="G504" t="str">
            <v>COARE</v>
          </cell>
        </row>
        <row r="505">
          <cell r="A505">
            <v>1583660</v>
          </cell>
          <cell r="B505" t="str">
            <v>KARINA BARREIRA SOBRINHO</v>
          </cell>
          <cell r="C505" t="str">
            <v>ESPECIALISTA EM REGULACAO</v>
          </cell>
          <cell r="D505" t="str">
            <v>AGENCIA NACIONAL DE SAUDE SUPLEMENTAR</v>
          </cell>
          <cell r="E505" t="str">
            <v>ATIVO PERMANENTE</v>
          </cell>
          <cell r="F505" t="str">
            <v>SEGER</v>
          </cell>
          <cell r="G505" t="str">
            <v>NUCLEO-SP</v>
          </cell>
        </row>
        <row r="506">
          <cell r="A506">
            <v>3327258</v>
          </cell>
          <cell r="B506" t="str">
            <v>KARLA SANTA CRUZ COELHO</v>
          </cell>
          <cell r="C506" t="str">
            <v>NAO INFORMADO</v>
          </cell>
          <cell r="D506" t="str">
            <v>AGENCIA NACIONAL DE SAUDE SUPLEMENTAR</v>
          </cell>
          <cell r="E506" t="str">
            <v>REQUISITADO</v>
          </cell>
          <cell r="F506" t="str">
            <v>DIPRO</v>
          </cell>
          <cell r="G506" t="str">
            <v>DIPRO</v>
          </cell>
        </row>
        <row r="507">
          <cell r="A507">
            <v>1547403</v>
          </cell>
          <cell r="B507" t="str">
            <v>KATARINA RAMALHO VIANNA</v>
          </cell>
          <cell r="C507" t="str">
            <v>ESPECIALISTA EM REGULACAO</v>
          </cell>
          <cell r="D507" t="str">
            <v>AGENCIA NACIONAL DE SAUDE SUPLEMENTAR</v>
          </cell>
          <cell r="E507" t="str">
            <v>ATIVO PERMANENTE</v>
          </cell>
          <cell r="F507" t="str">
            <v>SEGER</v>
          </cell>
          <cell r="G507" t="str">
            <v>NUCLEO-PE</v>
          </cell>
        </row>
        <row r="508">
          <cell r="A508">
            <v>6239566</v>
          </cell>
          <cell r="B508" t="str">
            <v>KATIA AUDI CURCI</v>
          </cell>
          <cell r="C508" t="str">
            <v>TECNICA EM ASSUNTOS EDUCACIONAIS</v>
          </cell>
          <cell r="D508" t="str">
            <v>AGENCIA NACIONAL DE SAUDE SUPLEMENTAR</v>
          </cell>
          <cell r="E508" t="str">
            <v>REDISTRIBUIDO</v>
          </cell>
          <cell r="F508" t="str">
            <v>DIPRO</v>
          </cell>
          <cell r="G508" t="str">
            <v>GMOA</v>
          </cell>
        </row>
        <row r="509">
          <cell r="A509">
            <v>1512661</v>
          </cell>
          <cell r="B509" t="str">
            <v>KELMO RAMIRES TEIXEIRA GAVIAO</v>
          </cell>
          <cell r="C509" t="str">
            <v>ESPECIALISTA EM REGULACAO</v>
          </cell>
          <cell r="D509" t="str">
            <v>AGENCIA NACIONAL DE SAUDE SUPLEMENTAR</v>
          </cell>
          <cell r="E509" t="str">
            <v>ATIVO PERMANENTE</v>
          </cell>
          <cell r="F509" t="str">
            <v>DIOPE</v>
          </cell>
          <cell r="G509" t="str">
            <v>COAOP</v>
          </cell>
        </row>
        <row r="510">
          <cell r="A510">
            <v>1665018</v>
          </cell>
          <cell r="B510" t="str">
            <v>KLEBER SILVA DOS SANTOS FILHO</v>
          </cell>
          <cell r="C510" t="str">
            <v>TECNICO EM REGULACAO</v>
          </cell>
          <cell r="D510" t="str">
            <v>AGENCIA NACIONAL DE SAUDE SUPLEMENTAR</v>
          </cell>
          <cell r="E510" t="str">
            <v>ATIVO PERMANENTE</v>
          </cell>
          <cell r="F510" t="str">
            <v>DIFIS</v>
          </cell>
          <cell r="G510" t="str">
            <v>COCEN</v>
          </cell>
        </row>
        <row r="511">
          <cell r="A511">
            <v>1556922</v>
          </cell>
          <cell r="B511" t="str">
            <v>KYLME IKEGAMI SAKIYAMA</v>
          </cell>
          <cell r="C511" t="str">
            <v>ANALISTA ADMINISTRATIVO</v>
          </cell>
          <cell r="D511" t="str">
            <v>AGENCIA NACIONAL DE SAUDE SUPLEMENTAR</v>
          </cell>
          <cell r="E511" t="str">
            <v>ATIVO PERMANENTE</v>
          </cell>
          <cell r="F511" t="str">
            <v>DIGES</v>
          </cell>
          <cell r="G511" t="str">
            <v>COSAP</v>
          </cell>
        </row>
        <row r="512">
          <cell r="A512">
            <v>2146130</v>
          </cell>
          <cell r="B512" t="str">
            <v>LAILA DA SILVA VICENTE</v>
          </cell>
          <cell r="C512" t="str">
            <v>TECNICO ADMINISTRATIVO</v>
          </cell>
          <cell r="D512" t="str">
            <v>AGENCIA NACIONAL DE SAUDE SUPLEMENTAR</v>
          </cell>
          <cell r="E512" t="str">
            <v>ATIVO PERMANENTE</v>
          </cell>
          <cell r="F512" t="str">
            <v>DIGES</v>
          </cell>
          <cell r="G512" t="str">
            <v>COARR</v>
          </cell>
        </row>
        <row r="513">
          <cell r="A513">
            <v>2741455</v>
          </cell>
          <cell r="B513" t="str">
            <v>LAILA MOREIRA NOGUEIRA DOS SANTOS</v>
          </cell>
          <cell r="C513" t="str">
            <v>ANALISTA ADMINISTRATIVO</v>
          </cell>
          <cell r="D513" t="str">
            <v>AGENCIA NACIONAL DE SAUDE SUPLEMENTAR</v>
          </cell>
          <cell r="E513" t="str">
            <v>ATIVO PERMANENTE</v>
          </cell>
          <cell r="F513" t="str">
            <v>DIGES</v>
          </cell>
          <cell r="G513" t="str">
            <v>CCADE</v>
          </cell>
        </row>
        <row r="514">
          <cell r="A514">
            <v>1583740</v>
          </cell>
          <cell r="B514" t="str">
            <v>LAIRCE APARECIDA TIBERIO WATANABE</v>
          </cell>
          <cell r="C514" t="str">
            <v>ESPECIALISTA EM REGULACAO</v>
          </cell>
          <cell r="D514" t="str">
            <v>AGENCIA NACIONAL DE SAUDE SUPLEMENTAR</v>
          </cell>
          <cell r="E514" t="str">
            <v>ATIVO PERMANENTE</v>
          </cell>
          <cell r="F514" t="str">
            <v>SEGER</v>
          </cell>
          <cell r="G514" t="str">
            <v>NUCLEO-RP</v>
          </cell>
        </row>
        <row r="515">
          <cell r="A515">
            <v>1284435</v>
          </cell>
          <cell r="B515" t="str">
            <v>LAIRES CRISTINA AMORIM</v>
          </cell>
          <cell r="C515" t="str">
            <v>ANALISTA ADMINISTRATIVO</v>
          </cell>
          <cell r="D515" t="str">
            <v>AGENCIA NACIONAL DE SAUDE SUPLEMENTAR</v>
          </cell>
          <cell r="E515" t="str">
            <v>ATIVO PERMANENTE</v>
          </cell>
          <cell r="F515" t="str">
            <v>SEGER</v>
          </cell>
          <cell r="G515" t="str">
            <v>NUCLEO-MG</v>
          </cell>
        </row>
        <row r="516">
          <cell r="A516">
            <v>2106356</v>
          </cell>
          <cell r="B516" t="str">
            <v>LAISE FONTANI</v>
          </cell>
          <cell r="C516" t="str">
            <v>CONTRATO TEMPORARIO - NIVEL IV</v>
          </cell>
          <cell r="D516" t="str">
            <v>AGENCIA NACIONAL DE SAUDE SUPLEMENTAR</v>
          </cell>
          <cell r="E516" t="str">
            <v>CONTRATO TEMPORARIO</v>
          </cell>
          <cell r="F516" t="str">
            <v>SEGER</v>
          </cell>
          <cell r="G516" t="str">
            <v>COREC</v>
          </cell>
        </row>
        <row r="517">
          <cell r="A517">
            <v>2073674</v>
          </cell>
          <cell r="B517" t="str">
            <v>LALUCHA PARIZEK SILVA</v>
          </cell>
          <cell r="C517" t="str">
            <v>ESPECIALISTA EM REGULACAO</v>
          </cell>
          <cell r="D517" t="str">
            <v>AGENCIA NACIONAL DE SAUDE SUPLEMENTAR</v>
          </cell>
          <cell r="E517" t="str">
            <v>ATIVO PERMANENTE</v>
          </cell>
          <cell r="F517" t="str">
            <v>DIFIS</v>
          </cell>
          <cell r="G517" t="str">
            <v>ASSTF</v>
          </cell>
        </row>
        <row r="518">
          <cell r="A518">
            <v>1503583</v>
          </cell>
          <cell r="B518" t="str">
            <v>LARA BRAINER MAGALHAES TORRES DE OLIVEIRA</v>
          </cell>
          <cell r="C518" t="str">
            <v>TECNICO ADMINISTRATIVO</v>
          </cell>
          <cell r="D518" t="str">
            <v>AGENCIA NACIONAL DE SAUDE SUPLEMENTAR</v>
          </cell>
          <cell r="E518" t="str">
            <v>ATIVO PERMANENTE</v>
          </cell>
          <cell r="F518" t="str">
            <v>DIGES</v>
          </cell>
          <cell r="G518" t="str">
            <v>GECOL</v>
          </cell>
        </row>
        <row r="519">
          <cell r="A519">
            <v>1513419</v>
          </cell>
          <cell r="B519" t="str">
            <v>LARA SOARES DINIZ</v>
          </cell>
          <cell r="C519" t="str">
            <v>ESPECIALISTA EM REGULACAO</v>
          </cell>
          <cell r="D519" t="str">
            <v>AGENCIA NACIONAL DE SAUDE SUPLEMENTAR</v>
          </cell>
          <cell r="E519" t="str">
            <v>ATIVO PERMANENTE</v>
          </cell>
          <cell r="F519" t="str">
            <v>SEGER</v>
          </cell>
          <cell r="G519" t="str">
            <v>NUCLEO-DF</v>
          </cell>
        </row>
        <row r="520">
          <cell r="A520">
            <v>1706955</v>
          </cell>
          <cell r="B520" t="str">
            <v>LARISSA DE MORAES MOREIRA</v>
          </cell>
          <cell r="C520" t="str">
            <v>TECNICO EM REGULACAO</v>
          </cell>
          <cell r="D520" t="str">
            <v>AGENCIA NACIONAL DE SAUDE SUPLEMENTAR</v>
          </cell>
          <cell r="E520" t="str">
            <v>ATIVO PERMANENTE</v>
          </cell>
          <cell r="F520" t="str">
            <v>PRESI</v>
          </cell>
          <cell r="G520" t="str">
            <v>GGATP</v>
          </cell>
        </row>
        <row r="521">
          <cell r="A521">
            <v>1598947</v>
          </cell>
          <cell r="B521" t="str">
            <v>LARISSA LETICIA PEREIRA SILVA</v>
          </cell>
          <cell r="C521" t="str">
            <v>CONTRATO TEMPORARIO - NIVEL IV</v>
          </cell>
          <cell r="D521" t="str">
            <v>AGENCIA NACIONAL DE SAUDE SUPLEMENTAR</v>
          </cell>
          <cell r="E521" t="str">
            <v>CONTRATO TEMPORARIO</v>
          </cell>
          <cell r="F521" t="str">
            <v>DIDES</v>
          </cell>
          <cell r="G521" t="str">
            <v>COTEC</v>
          </cell>
        </row>
        <row r="522">
          <cell r="A522">
            <v>2066485</v>
          </cell>
          <cell r="B522" t="str">
            <v>LARISSA LOPES CAMINHA</v>
          </cell>
          <cell r="C522" t="str">
            <v>CONTRATO TEMPORARIO - NIVEL IV</v>
          </cell>
          <cell r="D522" t="str">
            <v>AGENCIA NACIONAL DE SAUDE SUPLEMENTAR</v>
          </cell>
          <cell r="E522" t="str">
            <v>CONTRATO TEMPORARIO</v>
          </cell>
          <cell r="F522" t="str">
            <v>DIFIS</v>
          </cell>
          <cell r="G522" t="str">
            <v>COPEJ</v>
          </cell>
        </row>
        <row r="523">
          <cell r="A523">
            <v>2269424</v>
          </cell>
          <cell r="B523" t="str">
            <v>LAURO MUSUMECI ALVES VELHO</v>
          </cell>
          <cell r="C523" t="str">
            <v>CONTRATO TEMPORARIO - NIVEL IV</v>
          </cell>
          <cell r="D523" t="str">
            <v>AGENCIA NACIONAL DE SAUDE SUPLEMENTAR</v>
          </cell>
          <cell r="E523" t="str">
            <v>CONTRATO TEMPORARIO</v>
          </cell>
          <cell r="F523" t="str">
            <v>DIDES</v>
          </cell>
          <cell r="G523" t="str">
            <v>COTEC</v>
          </cell>
        </row>
        <row r="524">
          <cell r="A524">
            <v>1539120</v>
          </cell>
          <cell r="B524" t="str">
            <v>LEANDRO DA SILVA SOARES</v>
          </cell>
          <cell r="C524" t="str">
            <v>ANALISTA ADMINISTRATIVO</v>
          </cell>
          <cell r="D524" t="str">
            <v>AGENCIA NACIONAL DE SAUDE SUPLEMENTAR</v>
          </cell>
          <cell r="E524" t="str">
            <v>ATIVO PERMANENTE</v>
          </cell>
          <cell r="F524" t="str">
            <v>DIOPE</v>
          </cell>
          <cell r="G524" t="str">
            <v>COIND</v>
          </cell>
        </row>
        <row r="525">
          <cell r="A525">
            <v>1458972</v>
          </cell>
          <cell r="B525" t="str">
            <v>LEANDRO FONSECA DA SILVA</v>
          </cell>
          <cell r="D525" t="str">
            <v>AGENCIA NACIONAL DE SAUDE SUPLEMENTAR</v>
          </cell>
          <cell r="E525" t="str">
            <v>REQUISITADO</v>
          </cell>
          <cell r="F525" t="str">
            <v>DIOPE</v>
          </cell>
          <cell r="G525" t="str">
            <v>DIOPE</v>
          </cell>
        </row>
        <row r="526">
          <cell r="A526">
            <v>2396960</v>
          </cell>
          <cell r="B526" t="str">
            <v>LEANDRO SOUZA DA SILVA</v>
          </cell>
          <cell r="C526" t="str">
            <v>TECNICO ADMINISTRATIVO</v>
          </cell>
          <cell r="D526" t="str">
            <v>AGENCIA NACIONAL DE SAUDE SUPLEMENTAR</v>
          </cell>
          <cell r="E526" t="str">
            <v>ATIVO PERMANENTE</v>
          </cell>
          <cell r="F526" t="str">
            <v>DIGES</v>
          </cell>
          <cell r="G526" t="str">
            <v>CINFE</v>
          </cell>
        </row>
        <row r="527">
          <cell r="A527">
            <v>2339362</v>
          </cell>
          <cell r="B527" t="str">
            <v>LEDA MARIA DE VARGAS REBELLO</v>
          </cell>
          <cell r="D527" t="str">
            <v>AGENCIA NACIONAL DE SAUDE SUPLEMENTAR</v>
          </cell>
          <cell r="E527" t="str">
            <v>NOMEADO PARA CARGO EM COMISSÃO</v>
          </cell>
          <cell r="F527" t="str">
            <v>SEGER</v>
          </cell>
          <cell r="G527" t="str">
            <v>COADC</v>
          </cell>
        </row>
        <row r="528">
          <cell r="A528">
            <v>130031</v>
          </cell>
          <cell r="B528" t="str">
            <v>LEILA MAGALY VALOIS DURSO</v>
          </cell>
          <cell r="D528" t="str">
            <v>AGENCIA NACIONAL DE SAUDE SUPLEMENTAR</v>
          </cell>
          <cell r="E528" t="str">
            <v>REQUISITADO</v>
          </cell>
          <cell r="F528" t="str">
            <v>SEGER</v>
          </cell>
          <cell r="G528" t="str">
            <v>COREC</v>
          </cell>
        </row>
        <row r="529">
          <cell r="A529">
            <v>1860709</v>
          </cell>
          <cell r="B529" t="str">
            <v>LEIVO ORTIZ DE OLIVEIRA</v>
          </cell>
          <cell r="C529" t="str">
            <v>TECNICO ADMINISTRATIVO</v>
          </cell>
          <cell r="D529" t="str">
            <v>AGENCIA NACIONAL DE SAUDE SUPLEMENTAR</v>
          </cell>
          <cell r="E529" t="str">
            <v>ATIVO PERMANENTE</v>
          </cell>
          <cell r="F529" t="str">
            <v>SEGER</v>
          </cell>
          <cell r="G529" t="str">
            <v>NUCLEO-RS</v>
          </cell>
        </row>
        <row r="530">
          <cell r="A530">
            <v>1310650</v>
          </cell>
          <cell r="B530" t="str">
            <v>LENISE BARCELLOS DE MELLO SECCHIN</v>
          </cell>
          <cell r="D530" t="str">
            <v>AGENCIA NACIONAL DE SAUDE SUPLEMENTAR</v>
          </cell>
          <cell r="E530" t="str">
            <v>REQUISITADO</v>
          </cell>
          <cell r="F530" t="str">
            <v>PRESI</v>
          </cell>
          <cell r="G530" t="str">
            <v>GAB/PRESI</v>
          </cell>
        </row>
        <row r="531">
          <cell r="A531">
            <v>2398179</v>
          </cell>
          <cell r="B531" t="str">
            <v>LEONARDO DE SOUZA MALVERDE</v>
          </cell>
          <cell r="C531" t="str">
            <v>TECNICO ADMINISTRATIVO</v>
          </cell>
          <cell r="D531" t="str">
            <v>AGENCIA NACIONAL DE SAUDE SUPLEMENTAR</v>
          </cell>
          <cell r="E531" t="str">
            <v>ATIVO PERMANENTE</v>
          </cell>
          <cell r="F531" t="str">
            <v>DIGES</v>
          </cell>
          <cell r="G531" t="str">
            <v>COLIC</v>
          </cell>
        </row>
        <row r="532">
          <cell r="A532">
            <v>1505260</v>
          </cell>
          <cell r="B532" t="str">
            <v>LEONARDO FERNANDES FERREIRA</v>
          </cell>
          <cell r="C532" t="str">
            <v>ANALISTA ADMINISTRATIVO</v>
          </cell>
          <cell r="D532" t="str">
            <v>AGENCIA NACIONAL DE SAUDE SUPLEMENTAR</v>
          </cell>
          <cell r="E532" t="str">
            <v>ATIVO PERMANENTE</v>
          </cell>
          <cell r="F532" t="str">
            <v>DIGES</v>
          </cell>
          <cell r="G532" t="str">
            <v>CQINS</v>
          </cell>
        </row>
        <row r="533">
          <cell r="A533">
            <v>1583575</v>
          </cell>
          <cell r="B533" t="str">
            <v>LEONARDO FICH</v>
          </cell>
          <cell r="C533" t="str">
            <v>ESPECIALISTA EM REGULACAO</v>
          </cell>
          <cell r="D533" t="str">
            <v>AGENCIA NACIONAL DE SAUDE SUPLEMENTAR</v>
          </cell>
          <cell r="E533" t="str">
            <v>ATIVO PERMANENTE</v>
          </cell>
          <cell r="F533" t="str">
            <v>SEGER</v>
          </cell>
          <cell r="G533" t="str">
            <v>NUCLEO-RJ</v>
          </cell>
        </row>
        <row r="534">
          <cell r="A534">
            <v>1583409</v>
          </cell>
          <cell r="B534" t="str">
            <v>LEONARDO HOLANDA DE ALMEIDA</v>
          </cell>
          <cell r="C534" t="str">
            <v>TECNICO EM REGULACAO</v>
          </cell>
          <cell r="D534" t="str">
            <v>AGENCIA NACIONAL DE SAUDE SUPLEMENTAR</v>
          </cell>
          <cell r="E534" t="str">
            <v>ATIVO PERMANENTE</v>
          </cell>
          <cell r="F534" t="str">
            <v>DIFIS</v>
          </cell>
          <cell r="G534" t="str">
            <v>COCEN</v>
          </cell>
        </row>
        <row r="535">
          <cell r="A535">
            <v>1706782</v>
          </cell>
          <cell r="B535" t="str">
            <v>LEONARDO MACHADO DA COSTA</v>
          </cell>
          <cell r="C535" t="str">
            <v>TECNICO EM REGULACAO</v>
          </cell>
          <cell r="D535" t="str">
            <v>AGENCIA NACIONAL DE SAUDE SUPLEMENTAR</v>
          </cell>
          <cell r="E535" t="str">
            <v>ATIVO PERMANENTE</v>
          </cell>
          <cell r="F535" t="str">
            <v>DIDES</v>
          </cell>
          <cell r="G535" t="str">
            <v>COINE</v>
          </cell>
        </row>
        <row r="536">
          <cell r="A536">
            <v>2074292</v>
          </cell>
          <cell r="B536" t="str">
            <v>LEONARDO MONTEIRO BORLOT</v>
          </cell>
          <cell r="C536" t="str">
            <v>ESPECIALISTA EM REGULACAO</v>
          </cell>
          <cell r="D536" t="str">
            <v>AGENCIA NACIONAL DE SAUDE SUPLEMENTAR</v>
          </cell>
          <cell r="E536" t="str">
            <v>ATIVO PERMANENTE</v>
          </cell>
          <cell r="F536" t="str">
            <v>DIOPE</v>
          </cell>
          <cell r="G536" t="str">
            <v>COAOP</v>
          </cell>
        </row>
        <row r="537">
          <cell r="A537">
            <v>1512848</v>
          </cell>
          <cell r="B537" t="str">
            <v>LEONARDO SANTOS LOURENCO</v>
          </cell>
          <cell r="C537" t="str">
            <v>ESPECIALISTA EM REGULACAO</v>
          </cell>
          <cell r="D537" t="str">
            <v>AGENCIA NACIONAL DE SAUDE SUPLEMENTAR</v>
          </cell>
          <cell r="E537" t="str">
            <v>ATIVO PERMANENTE</v>
          </cell>
          <cell r="F537" t="str">
            <v>SEGER</v>
          </cell>
          <cell r="G537" t="str">
            <v>NUCLEO-BA</v>
          </cell>
        </row>
        <row r="538">
          <cell r="A538">
            <v>2073930</v>
          </cell>
          <cell r="B538" t="str">
            <v>LETICIA MAGALHAES VALENCA</v>
          </cell>
          <cell r="C538" t="str">
            <v>ANALISTA ADMINISTRATIVO</v>
          </cell>
          <cell r="D538" t="str">
            <v>AGENCIA NACIONAL DE SAUDE SUPLEMENTAR</v>
          </cell>
          <cell r="E538" t="str">
            <v>ATIVO PERMANENTE</v>
          </cell>
          <cell r="F538" t="str">
            <v>DIGES</v>
          </cell>
          <cell r="G538" t="str">
            <v>COGEC</v>
          </cell>
        </row>
        <row r="539">
          <cell r="A539">
            <v>1530358</v>
          </cell>
          <cell r="B539" t="str">
            <v>LIDIA DO CARMO SEQUEIRA DA MOTA</v>
          </cell>
          <cell r="C539" t="str">
            <v>ANALISTA ADMINISTRATIVO</v>
          </cell>
          <cell r="D539" t="str">
            <v>AGENCIA NACIONAL DE SAUDE SUPLEMENTAR</v>
          </cell>
          <cell r="E539" t="str">
            <v>ATIVO PERMANENTE</v>
          </cell>
          <cell r="F539" t="str">
            <v>SEGER</v>
          </cell>
          <cell r="G539" t="str">
            <v>SECEA</v>
          </cell>
        </row>
        <row r="540">
          <cell r="A540">
            <v>1715568</v>
          </cell>
          <cell r="B540" t="str">
            <v>LIDIANE SIQUEIRA CALVANO</v>
          </cell>
          <cell r="C540" t="str">
            <v>TECNICO EM REGULACAO</v>
          </cell>
          <cell r="D540" t="str">
            <v>AGENCIA NACIONAL DE SAUDE SUPLEMENTAR</v>
          </cell>
          <cell r="E540" t="str">
            <v>ATIVO PERMANENTE</v>
          </cell>
          <cell r="F540" t="str">
            <v>DIDES</v>
          </cell>
          <cell r="G540" t="str">
            <v>COAI</v>
          </cell>
        </row>
        <row r="541">
          <cell r="A541">
            <v>2108310</v>
          </cell>
          <cell r="B541" t="str">
            <v>LILIA ESTAY MARTINEZ</v>
          </cell>
          <cell r="C541" t="str">
            <v>CONTRATO TEMPORARIO - NIVEL IV</v>
          </cell>
          <cell r="D541" t="str">
            <v>AGENCIA NACIONAL DE SAUDE SUPLEMENTAR</v>
          </cell>
          <cell r="E541" t="str">
            <v>CONTRATO TEMPORARIO</v>
          </cell>
          <cell r="F541" t="str">
            <v>DIPRO</v>
          </cell>
          <cell r="G541" t="str">
            <v>GEFAP</v>
          </cell>
        </row>
        <row r="542">
          <cell r="A542">
            <v>2074774</v>
          </cell>
          <cell r="B542" t="str">
            <v>LILIAN PASSAGLIA NASCIMENTO</v>
          </cell>
          <cell r="C542" t="str">
            <v>ANALISTA ADMINISTRATIVO</v>
          </cell>
          <cell r="D542" t="str">
            <v>AGENCIA NACIONAL DE SAUDE SUPLEMENTAR</v>
          </cell>
          <cell r="E542" t="str">
            <v>ATIVO PERMANENTE</v>
          </cell>
          <cell r="F542" t="str">
            <v>DIDES</v>
          </cell>
          <cell r="G542" t="str">
            <v>COARE</v>
          </cell>
        </row>
        <row r="543">
          <cell r="A543">
            <v>6336073</v>
          </cell>
          <cell r="B543" t="str">
            <v>LISETE MANN MEDEIROS</v>
          </cell>
          <cell r="C543" t="str">
            <v>ENFERMEIRO</v>
          </cell>
          <cell r="D543" t="str">
            <v>AGENCIA NACIONAL DE SAUDE SUPLEMENTAR</v>
          </cell>
          <cell r="E543" t="str">
            <v>REDISTRIBUIDO</v>
          </cell>
          <cell r="F543" t="str">
            <v>DIGES</v>
          </cell>
          <cell r="G543" t="str">
            <v>COSAQ</v>
          </cell>
        </row>
        <row r="544">
          <cell r="A544">
            <v>1559915</v>
          </cell>
          <cell r="B544" t="str">
            <v>LISSANDRA PINTO SIMOES PENNA</v>
          </cell>
          <cell r="C544" t="str">
            <v>ESPECIALISTA EM REGULACAO</v>
          </cell>
          <cell r="D544" t="str">
            <v>AGENCIA NACIONAL DE SAUDE SUPLEMENTAR</v>
          </cell>
          <cell r="E544" t="str">
            <v>ATIVO PERMANENTE</v>
          </cell>
          <cell r="F544" t="str">
            <v>SEGER</v>
          </cell>
          <cell r="G544" t="str">
            <v>NUCLEO-PA</v>
          </cell>
        </row>
        <row r="545">
          <cell r="A545">
            <v>2269872</v>
          </cell>
          <cell r="B545" t="str">
            <v>LIVIA GUIMARAES SOARES</v>
          </cell>
          <cell r="C545" t="str">
            <v>CONTRATO TEMPORARIO - NIVEL III</v>
          </cell>
          <cell r="D545" t="str">
            <v>AGENCIA NACIONAL DE SAUDE SUPLEMENTAR</v>
          </cell>
          <cell r="E545" t="str">
            <v>CONTRATO TEMPORARIO</v>
          </cell>
          <cell r="F545" t="str">
            <v>DIDES</v>
          </cell>
          <cell r="G545" t="str">
            <v>COGED</v>
          </cell>
        </row>
        <row r="546">
          <cell r="A546">
            <v>1350127</v>
          </cell>
          <cell r="B546" t="str">
            <v>LIZIANE PETER DA SILVA GUSMAO</v>
          </cell>
          <cell r="C546" t="str">
            <v>ESPECIALISTA EM REGULACAO</v>
          </cell>
          <cell r="D546" t="str">
            <v>AGENCIA NACIONAL DE SAUDE SUPLEMENTAR</v>
          </cell>
          <cell r="E546" t="str">
            <v>ATIVO PERMANENTE</v>
          </cell>
          <cell r="F546" t="str">
            <v>SEGER</v>
          </cell>
          <cell r="G546" t="str">
            <v>NUCLEO-DF</v>
          </cell>
        </row>
        <row r="547">
          <cell r="A547">
            <v>1537457</v>
          </cell>
          <cell r="B547" t="str">
            <v>LIZZIE KAREN DO CARMO NERI</v>
          </cell>
          <cell r="C547" t="str">
            <v>ESPECIALISTA EM REGULACAO</v>
          </cell>
          <cell r="D547" t="str">
            <v>AGENCIA NACIONAL DE SAUDE SUPLEMENTAR</v>
          </cell>
          <cell r="E547" t="str">
            <v>ATIVO PERMANENTE</v>
          </cell>
          <cell r="F547" t="str">
            <v>DIDES</v>
          </cell>
          <cell r="G547" t="str">
            <v>COAINES</v>
          </cell>
        </row>
        <row r="548">
          <cell r="A548">
            <v>3746563</v>
          </cell>
          <cell r="B548" t="str">
            <v>LUANA CALDAS DE SOUZA</v>
          </cell>
          <cell r="C548" t="str">
            <v>TECNICO ADMINISTRATIVO</v>
          </cell>
          <cell r="D548" t="str">
            <v>AGENCIA NACIONAL DE SAUDE SUPLEMENTAR</v>
          </cell>
          <cell r="E548" t="str">
            <v>ATIVO PERMANENTE</v>
          </cell>
          <cell r="F548" t="str">
            <v>DIFIS</v>
          </cell>
          <cell r="G548" t="str">
            <v>GEPJI</v>
          </cell>
        </row>
        <row r="549">
          <cell r="A549">
            <v>2346154</v>
          </cell>
          <cell r="B549" t="str">
            <v>LUCAS RUEDA FERREIRA</v>
          </cell>
          <cell r="C549" t="str">
            <v>CONTRATO TEMPORARIO - NIVEL IV</v>
          </cell>
          <cell r="D549" t="str">
            <v>AGENCIA NACIONAL DE SAUDE SUPLEMENTAR</v>
          </cell>
          <cell r="E549" t="str">
            <v>CONTRATO TEMPORARIO</v>
          </cell>
          <cell r="F549" t="str">
            <v>DIDES</v>
          </cell>
          <cell r="G549" t="str">
            <v>COGED</v>
          </cell>
        </row>
        <row r="550">
          <cell r="A550">
            <v>1500586</v>
          </cell>
          <cell r="B550" t="str">
            <v>LUCIA HELENA BARBOSA</v>
          </cell>
          <cell r="C550" t="str">
            <v>TECNICO ADMINISTRATIVO</v>
          </cell>
          <cell r="D550" t="str">
            <v>AGENCIA NACIONAL DE SAUDE SUPLEMENTAR</v>
          </cell>
          <cell r="E550" t="str">
            <v>ATIVO PERMANENTE</v>
          </cell>
          <cell r="F550" t="str">
            <v>DIPRO</v>
          </cell>
          <cell r="G550" t="str">
            <v>COMAP</v>
          </cell>
        </row>
        <row r="551">
          <cell r="A551">
            <v>1774135</v>
          </cell>
          <cell r="B551" t="str">
            <v>LUCIANA CHAMAS DA SILVA</v>
          </cell>
          <cell r="D551" t="str">
            <v>AGENCIA NACIONAL DE SAUDE SUPLEMENTAR</v>
          </cell>
          <cell r="E551" t="str">
            <v>NOMEADO PARA CARGO EM COMISSÃO</v>
          </cell>
          <cell r="F551" t="str">
            <v>PRESI</v>
          </cell>
          <cell r="G551" t="str">
            <v>COEI</v>
          </cell>
        </row>
        <row r="552">
          <cell r="A552">
            <v>2084117</v>
          </cell>
          <cell r="B552" t="str">
            <v>LUCIANA DOS SANTOS DIAS</v>
          </cell>
          <cell r="C552" t="str">
            <v>CONTRATO TEMPORARIO - NIVEL IV</v>
          </cell>
          <cell r="D552" t="str">
            <v>AGENCIA NACIONAL DE SAUDE SUPLEMENTAR</v>
          </cell>
          <cell r="E552" t="str">
            <v>CONTRATO TEMPORARIO</v>
          </cell>
          <cell r="F552" t="str">
            <v>DIGES</v>
          </cell>
          <cell r="G552" t="str">
            <v>COSAP</v>
          </cell>
        </row>
        <row r="553">
          <cell r="A553">
            <v>1620985</v>
          </cell>
          <cell r="B553" t="str">
            <v>LUCIANA FINELLI BARROS</v>
          </cell>
          <cell r="C553" t="str">
            <v>ESPECIALISTA EM REGULACAO</v>
          </cell>
          <cell r="D553" t="str">
            <v>AGENCIA NACIONAL DE SAUDE SUPLEMENTAR</v>
          </cell>
          <cell r="E553" t="str">
            <v>ATIVO PERMANENTE</v>
          </cell>
          <cell r="F553" t="str">
            <v>DIDES</v>
          </cell>
          <cell r="G553" t="str">
            <v>COGED</v>
          </cell>
        </row>
        <row r="554">
          <cell r="A554">
            <v>1506204</v>
          </cell>
          <cell r="B554" t="str">
            <v>LUCIANA FONSECA YACOUB</v>
          </cell>
          <cell r="C554" t="str">
            <v>ANALISTA ADMINISTRATIVO</v>
          </cell>
          <cell r="D554" t="str">
            <v>AGENCIA NACIONAL DE SAUDE SUPLEMENTAR</v>
          </cell>
          <cell r="E554" t="str">
            <v>ATIVO PERMANENTE</v>
          </cell>
          <cell r="F554" t="str">
            <v>DIGES</v>
          </cell>
          <cell r="G554" t="str">
            <v>CODAP</v>
          </cell>
        </row>
        <row r="555">
          <cell r="A555">
            <v>1512674</v>
          </cell>
          <cell r="B555" t="str">
            <v>LUCIANA MASSAD FONSECA</v>
          </cell>
          <cell r="C555" t="str">
            <v>ESPECIALISTA EM REGULACAO</v>
          </cell>
          <cell r="D555" t="str">
            <v>AGENCIA NACIONAL DE SAUDE SUPLEMENTAR</v>
          </cell>
          <cell r="E555" t="str">
            <v>ATIVO PERMANENTE</v>
          </cell>
          <cell r="F555" t="str">
            <v>DIFIS</v>
          </cell>
          <cell r="G555" t="str">
            <v>COMEA</v>
          </cell>
        </row>
        <row r="556">
          <cell r="A556">
            <v>1754610</v>
          </cell>
          <cell r="B556" t="str">
            <v>LUCIANA SANTOS FIGUEIRA</v>
          </cell>
          <cell r="C556" t="str">
            <v>TECNICO EM REGULACAO</v>
          </cell>
          <cell r="D556" t="str">
            <v>AGENCIA NACIONAL DE SAUDE SUPLEMENTAR</v>
          </cell>
          <cell r="E556" t="str">
            <v>ATIVO PERMANENTE</v>
          </cell>
          <cell r="F556" t="str">
            <v>DIPRO</v>
          </cell>
          <cell r="G556" t="str">
            <v>GGREP</v>
          </cell>
        </row>
        <row r="557">
          <cell r="A557">
            <v>1779571</v>
          </cell>
          <cell r="B557" t="str">
            <v>LUCIANO MUNIZ OLIVEIRA</v>
          </cell>
          <cell r="C557" t="str">
            <v>ANALISTA ADMINISTRATIVO</v>
          </cell>
          <cell r="D557" t="str">
            <v>AGENCIA NACIONAL DE SAUDE SUPLEMENTAR</v>
          </cell>
          <cell r="E557" t="str">
            <v>ATIVO PERMANENTE</v>
          </cell>
          <cell r="F557" t="str">
            <v>SEGER</v>
          </cell>
          <cell r="G557" t="str">
            <v>NUCLEO-RP</v>
          </cell>
        </row>
        <row r="558">
          <cell r="A558">
            <v>1538489</v>
          </cell>
          <cell r="B558" t="str">
            <v>LUCIENE PINHEIRO CAPRA</v>
          </cell>
          <cell r="C558" t="str">
            <v>ANALISTA ADMINISTRATIVO</v>
          </cell>
          <cell r="D558" t="str">
            <v>AGENCIA NACIONAL DE SAUDE SUPLEMENTAR</v>
          </cell>
          <cell r="E558" t="str">
            <v>ATIVO PERMANENTE</v>
          </cell>
          <cell r="F558" t="str">
            <v>DIGES</v>
          </cell>
          <cell r="G558" t="str">
            <v>GETI</v>
          </cell>
        </row>
        <row r="559">
          <cell r="A559">
            <v>2397002</v>
          </cell>
          <cell r="B559" t="str">
            <v>LUCINEIVA ROSA DA SILVEIRA RANQUINO</v>
          </cell>
          <cell r="C559" t="str">
            <v>TECNICO ADMINISTRATIVO</v>
          </cell>
          <cell r="D559" t="str">
            <v>AGENCIA NACIONAL DE SAUDE SUPLEMENTAR</v>
          </cell>
          <cell r="E559" t="str">
            <v>ATIVO PERMANENTE</v>
          </cell>
          <cell r="F559" t="str">
            <v>DIGES</v>
          </cell>
          <cell r="G559" t="str">
            <v>CODAP</v>
          </cell>
        </row>
        <row r="560">
          <cell r="A560">
            <v>1579580</v>
          </cell>
          <cell r="B560" t="str">
            <v>LUIS ACOSTA ARGILES</v>
          </cell>
          <cell r="C560" t="str">
            <v>ESPECIALISTA EM REGULACAO</v>
          </cell>
          <cell r="D560" t="str">
            <v>AGENCIA NACIONAL DE SAUDE SUPLEMENTAR</v>
          </cell>
          <cell r="E560" t="str">
            <v>ATIVO PERMANENTE</v>
          </cell>
          <cell r="F560" t="str">
            <v>SEGER</v>
          </cell>
          <cell r="G560" t="str">
            <v>NUCLEO-RS</v>
          </cell>
        </row>
        <row r="561">
          <cell r="A561">
            <v>6130034</v>
          </cell>
          <cell r="B561" t="str">
            <v>LUIS CARLOS DE CERQUEIRA SA</v>
          </cell>
          <cell r="C561" t="str">
            <v>ESPECIALISTA EM POLITICAS PUBLICAS E GESTAO GOVERNAMENTAL</v>
          </cell>
          <cell r="D561" t="str">
            <v>AGENCIA NACIONAL DE SAUDE SUPLEMENTAR</v>
          </cell>
          <cell r="E561" t="str">
            <v>EXERCICIO DESCENTRALIZADO DE CARREIRA</v>
          </cell>
          <cell r="F561" t="str">
            <v>DIFIS</v>
          </cell>
          <cell r="G561" t="str">
            <v>ASSIF/DIFIS</v>
          </cell>
        </row>
        <row r="562">
          <cell r="A562">
            <v>1066611</v>
          </cell>
          <cell r="B562" t="str">
            <v>LUIS FELIPE GONCALVES PATRAO DE SOUZA OLIVEIRA</v>
          </cell>
          <cell r="C562" t="str">
            <v>TECNICO EM REGULACAO</v>
          </cell>
          <cell r="D562" t="str">
            <v>AGENCIA NACIONAL DE SAUDE SUPLEMENTAR</v>
          </cell>
          <cell r="E562" t="str">
            <v>ATIVO PERMANENTE</v>
          </cell>
          <cell r="F562" t="str">
            <v>DIFIS</v>
          </cell>
          <cell r="G562" t="str">
            <v>COPEJ</v>
          </cell>
        </row>
        <row r="563">
          <cell r="A563">
            <v>1512933</v>
          </cell>
          <cell r="B563" t="str">
            <v>LUIS GONZAGA AMORIM LUZ CORONEL</v>
          </cell>
          <cell r="C563" t="str">
            <v>ESPECIALISTA EM REGULACAO</v>
          </cell>
          <cell r="D563" t="str">
            <v>AGENCIA NACIONAL DE SAUDE SUPLEMENTAR</v>
          </cell>
          <cell r="E563" t="str">
            <v>ATIVO PERMANENTE</v>
          </cell>
          <cell r="F563" t="str">
            <v>PRESI</v>
          </cell>
          <cell r="G563" t="str">
            <v>ASPAR</v>
          </cell>
        </row>
        <row r="564">
          <cell r="A564">
            <v>917733</v>
          </cell>
          <cell r="B564" t="str">
            <v>LUIZ ANTONIO DE MOURA DIAS</v>
          </cell>
          <cell r="C564" t="str">
            <v>ANALISTA ADMINISTRATIVO</v>
          </cell>
          <cell r="D564" t="str">
            <v>AGENCIA NACIONAL DE SAUDE SUPLEMENTAR</v>
          </cell>
          <cell r="E564" t="str">
            <v>ATIVO PERMANENTE</v>
          </cell>
          <cell r="F564" t="str">
            <v>DIGES</v>
          </cell>
          <cell r="G564" t="str">
            <v>COSIT</v>
          </cell>
        </row>
        <row r="565">
          <cell r="A565">
            <v>2271701</v>
          </cell>
          <cell r="B565" t="str">
            <v>LUIZ ANTONIO GARCIA MENDONCA BEZERRA</v>
          </cell>
          <cell r="C565" t="str">
            <v>CONTRATO TEMPORARIO - NIVEL IV</v>
          </cell>
          <cell r="D565" t="str">
            <v>AGENCIA NACIONAL DE SAUDE SUPLEMENTAR</v>
          </cell>
          <cell r="E565" t="str">
            <v>CONTRATO TEMPORARIO</v>
          </cell>
          <cell r="F565" t="str">
            <v>DIDES</v>
          </cell>
          <cell r="G565" t="str">
            <v>COARE</v>
          </cell>
        </row>
        <row r="566">
          <cell r="A566">
            <v>1820277</v>
          </cell>
          <cell r="B566" t="str">
            <v>LUIZ ANTONIO MOURA DE OLIVEIRA</v>
          </cell>
          <cell r="C566" t="str">
            <v>TECNICO ADMINISTRATIVO</v>
          </cell>
          <cell r="D566" t="str">
            <v>AGENCIA NACIONAL DE SAUDE SUPLEMENTAR</v>
          </cell>
          <cell r="E566" t="str">
            <v>ATIVO PERMANENTE</v>
          </cell>
          <cell r="F566" t="str">
            <v>DIGES</v>
          </cell>
          <cell r="G566" t="str">
            <v>CGDOC</v>
          </cell>
        </row>
        <row r="567">
          <cell r="A567">
            <v>1373158</v>
          </cell>
          <cell r="B567" t="str">
            <v>LUIZ ANTONIO NOLASCO DE FREITAS</v>
          </cell>
          <cell r="C567" t="str">
            <v>ESPECIALISTA EM REGULACAO</v>
          </cell>
          <cell r="D567" t="str">
            <v>AGENCIA NACIONAL DE SAUDE SUPLEMENTAR</v>
          </cell>
          <cell r="E567" t="str">
            <v>ATIVO PERMANENTE</v>
          </cell>
          <cell r="F567" t="str">
            <v>SEGER</v>
          </cell>
          <cell r="G567" t="str">
            <v>GPLAN</v>
          </cell>
        </row>
        <row r="568">
          <cell r="A568">
            <v>2270243</v>
          </cell>
          <cell r="B568" t="str">
            <v>LUIZ CARLOS DA SILVA JUNIOR</v>
          </cell>
          <cell r="C568" t="str">
            <v>CONTRATO TEMPORARIO - NIVEL IV</v>
          </cell>
          <cell r="D568" t="str">
            <v>AGENCIA NACIONAL DE SAUDE SUPLEMENTAR</v>
          </cell>
          <cell r="E568" t="str">
            <v>CONTRATO TEMPORARIO</v>
          </cell>
          <cell r="F568" t="str">
            <v>DIDES</v>
          </cell>
          <cell r="G568" t="str">
            <v>COARE</v>
          </cell>
        </row>
        <row r="569">
          <cell r="A569">
            <v>2353281</v>
          </cell>
          <cell r="B569" t="str">
            <v>LUIZ CARLOS DOMINGUES SARTORI</v>
          </cell>
          <cell r="C569" t="str">
            <v>ESPECIALISTA EM REGULACAO</v>
          </cell>
          <cell r="D569" t="str">
            <v>AGENCIA NACIONAL DE SAUDE SUPLEMENTAR</v>
          </cell>
          <cell r="E569" t="str">
            <v>ATIVO PERMANENTE</v>
          </cell>
          <cell r="F569" t="str">
            <v>SEGER</v>
          </cell>
          <cell r="G569" t="str">
            <v>NUCLEO-SP</v>
          </cell>
        </row>
        <row r="570">
          <cell r="A570">
            <v>1505808</v>
          </cell>
          <cell r="B570" t="str">
            <v>LUIZ EDUARDO DE SOUZA VIEIRA</v>
          </cell>
          <cell r="C570" t="str">
            <v>TECNICO ADMINISTRATIVO</v>
          </cell>
          <cell r="D570" t="str">
            <v>AGENCIA NACIONAL DE SAUDE SUPLEMENTAR</v>
          </cell>
          <cell r="E570" t="str">
            <v>LICENCA SEM VENCIMENTO</v>
          </cell>
          <cell r="F570" t="str">
            <v>DIDES</v>
          </cell>
          <cell r="G570" t="str">
            <v>COTEC</v>
          </cell>
        </row>
        <row r="571">
          <cell r="A571">
            <v>1880287</v>
          </cell>
          <cell r="B571" t="str">
            <v>LUIZ FELIPE DA ROCHA GONCALVES</v>
          </cell>
          <cell r="C571" t="str">
            <v>TECNICO ADMINISTRATIVO</v>
          </cell>
          <cell r="D571" t="str">
            <v>AGENCIA NACIONAL DE SAUDE SUPLEMENTAR</v>
          </cell>
          <cell r="E571" t="str">
            <v>ATIVO PERMANENTE</v>
          </cell>
          <cell r="F571" t="str">
            <v>DIGES</v>
          </cell>
          <cell r="G571" t="str">
            <v>GETI</v>
          </cell>
        </row>
        <row r="572">
          <cell r="A572">
            <v>2346026</v>
          </cell>
          <cell r="B572" t="str">
            <v>LUIZ FELIPE DE OLIVEIRA MARINHO</v>
          </cell>
          <cell r="C572" t="str">
            <v>CONTRATO TEMPORARIO - NIVEL IV</v>
          </cell>
          <cell r="D572" t="str">
            <v>AGENCIA NACIONAL DE SAUDE SUPLEMENTAR</v>
          </cell>
          <cell r="E572" t="str">
            <v>CONTRATO TEMPORARIO</v>
          </cell>
          <cell r="F572" t="str">
            <v>DIDES</v>
          </cell>
          <cell r="G572" t="str">
            <v>COARE</v>
          </cell>
        </row>
        <row r="573">
          <cell r="A573">
            <v>1288880</v>
          </cell>
          <cell r="B573" t="str">
            <v>LUIZ GUSTAVO MEIRA HOMRICH</v>
          </cell>
          <cell r="C573" t="str">
            <v>ESPECIALISTA EM REGULACAO</v>
          </cell>
          <cell r="D573" t="str">
            <v>AGENCIA NACIONAL DE SAUDE SUPLEMENTAR</v>
          </cell>
          <cell r="E573" t="str">
            <v>ATIVO PERMANENTE</v>
          </cell>
          <cell r="F573" t="str">
            <v>OUVID</v>
          </cell>
          <cell r="G573" t="str">
            <v>OUVID</v>
          </cell>
        </row>
        <row r="574">
          <cell r="A574">
            <v>1523035</v>
          </cell>
          <cell r="B574" t="str">
            <v>LUIZ PAULO CICOGNA FAGGIONI</v>
          </cell>
          <cell r="C574" t="str">
            <v>ESPECIALISTA EM REGULACAO</v>
          </cell>
          <cell r="D574" t="str">
            <v>AGENCIA NACIONAL DE SAUDE SUPLEMENTAR</v>
          </cell>
          <cell r="E574" t="str">
            <v>ATIVO PERMANENTE</v>
          </cell>
          <cell r="F574" t="str">
            <v>SEGER</v>
          </cell>
          <cell r="G574" t="str">
            <v>NUCLEO-RP</v>
          </cell>
        </row>
        <row r="575">
          <cell r="A575">
            <v>2349794</v>
          </cell>
          <cell r="B575" t="str">
            <v>LUIZ RICARDO TRINDADE BACELLAR</v>
          </cell>
          <cell r="C575" t="str">
            <v>ESPECIALISTA EM REGULACAO</v>
          </cell>
          <cell r="D575" t="str">
            <v>AGENCIA NACIONAL DE SAUDE SUPLEMENTAR</v>
          </cell>
          <cell r="E575" t="str">
            <v>ATIVO PERMANENTE</v>
          </cell>
          <cell r="F575" t="str">
            <v>DIPRO</v>
          </cell>
          <cell r="G575" t="str">
            <v>ASSNT/DIPRO</v>
          </cell>
        </row>
        <row r="576">
          <cell r="A576">
            <v>2397376</v>
          </cell>
          <cell r="B576" t="str">
            <v>LUIZA WEHBE SABINO</v>
          </cell>
          <cell r="C576" t="str">
            <v>TECNICO ADMINISTRATIVO</v>
          </cell>
          <cell r="D576" t="str">
            <v>AGENCIA NACIONAL DE SAUDE SUPLEMENTAR</v>
          </cell>
          <cell r="E576" t="str">
            <v>ATIVO PERMANENTE</v>
          </cell>
          <cell r="F576" t="str">
            <v>DIOPE</v>
          </cell>
          <cell r="G576" t="str">
            <v>DIRAD/DIOPE</v>
          </cell>
        </row>
        <row r="577">
          <cell r="A577">
            <v>2396968</v>
          </cell>
          <cell r="B577" t="str">
            <v>MAIRA NASCIMENTO PINHEIRO</v>
          </cell>
          <cell r="C577" t="str">
            <v>TECNICO ADMINISTRATIVO</v>
          </cell>
          <cell r="D577" t="str">
            <v>AGENCIA NACIONAL DE SAUDE SUPLEMENTAR</v>
          </cell>
          <cell r="E577" t="str">
            <v>ATIVO PERMANENTE</v>
          </cell>
          <cell r="F577" t="str">
            <v>DIPRO</v>
          </cell>
          <cell r="G577" t="str">
            <v>GEAS</v>
          </cell>
        </row>
        <row r="578">
          <cell r="A578">
            <v>2066230</v>
          </cell>
          <cell r="B578" t="str">
            <v>MANOEL JOSE DE OLIVEIRA JUNIOR</v>
          </cell>
          <cell r="C578" t="str">
            <v>CONTRATO TEMPORARIO - NIVEL III</v>
          </cell>
          <cell r="D578" t="str">
            <v>AGENCIA NACIONAL DE SAUDE SUPLEMENTAR</v>
          </cell>
          <cell r="E578" t="str">
            <v>CONTRATO TEMPORARIO</v>
          </cell>
          <cell r="F578" t="str">
            <v>PROGE</v>
          </cell>
          <cell r="G578" t="str">
            <v>GEDAT</v>
          </cell>
        </row>
        <row r="579">
          <cell r="A579">
            <v>1583669</v>
          </cell>
          <cell r="B579" t="str">
            <v>MARA JANE CAVALCANTE CHAGAS PASCOAL</v>
          </cell>
          <cell r="C579" t="str">
            <v>ESPECIALISTA EM REGULACAO</v>
          </cell>
          <cell r="D579" t="str">
            <v>AGENCIA NACIONAL DE SAUDE SUPLEMENTAR</v>
          </cell>
          <cell r="E579" t="str">
            <v>ATIVO PERMANENTE</v>
          </cell>
          <cell r="F579" t="str">
            <v>SEGER</v>
          </cell>
          <cell r="G579" t="str">
            <v>NUCLEO-CE</v>
          </cell>
        </row>
        <row r="580">
          <cell r="A580">
            <v>1337145</v>
          </cell>
          <cell r="B580" t="str">
            <v>MARA REGINA FLORES</v>
          </cell>
          <cell r="C580" t="str">
            <v>NAO INFORMADO</v>
          </cell>
          <cell r="D580" t="str">
            <v>AGENCIA NACIONAL DE SAUDE SUPLEMENTAR</v>
          </cell>
          <cell r="E580" t="str">
            <v>REQUISITADO DE OUTROS ORGAOS</v>
          </cell>
          <cell r="F580" t="str">
            <v>DIFIS</v>
          </cell>
          <cell r="G580" t="str">
            <v>ASSIS</v>
          </cell>
        </row>
        <row r="581">
          <cell r="A581">
            <v>1677228</v>
          </cell>
          <cell r="B581" t="str">
            <v>MARCEL LEAL FERNANDES</v>
          </cell>
          <cell r="C581" t="str">
            <v>ANALISTA ADMINISTRATIVO</v>
          </cell>
          <cell r="D581" t="str">
            <v>AGENCIA NACIONAL DE SAUDE SUPLEMENTAR</v>
          </cell>
          <cell r="E581" t="str">
            <v>ATIVO PERMANENTE</v>
          </cell>
          <cell r="F581" t="str">
            <v>DIGES</v>
          </cell>
          <cell r="G581" t="str">
            <v>CAD/DF</v>
          </cell>
        </row>
        <row r="582">
          <cell r="A582">
            <v>2084302</v>
          </cell>
          <cell r="B582" t="str">
            <v>MARCELA DE MEDEIROS BARRETO SEGUINS</v>
          </cell>
          <cell r="C582" t="str">
            <v>CONTRATO TEMPORARIO - NIVEL IV</v>
          </cell>
          <cell r="D582" t="str">
            <v>AGENCIA NACIONAL DE SAUDE SUPLEMENTAR</v>
          </cell>
          <cell r="E582" t="str">
            <v>CONTRATO TEMPORARIO</v>
          </cell>
          <cell r="F582" t="str">
            <v>SEGER</v>
          </cell>
          <cell r="G582" t="str">
            <v>COREC</v>
          </cell>
        </row>
        <row r="583">
          <cell r="A583">
            <v>1831779</v>
          </cell>
          <cell r="B583" t="str">
            <v>MARCELLE DOS AN ALENCAR</v>
          </cell>
          <cell r="C583" t="str">
            <v>CONTRATO TEMPORARIO - NIVEL III</v>
          </cell>
          <cell r="D583" t="str">
            <v>AGENCIA NACIONAL DE SAUDE SUPLEMENTAR</v>
          </cell>
          <cell r="E583" t="str">
            <v>CONTRATO TEMPORARIO</v>
          </cell>
          <cell r="F583" t="str">
            <v>PROGE</v>
          </cell>
          <cell r="G583" t="str">
            <v>COSAI</v>
          </cell>
        </row>
        <row r="584">
          <cell r="A584">
            <v>2068846</v>
          </cell>
          <cell r="B584" t="str">
            <v>MARCELLE STUMBO PINTO</v>
          </cell>
          <cell r="C584" t="str">
            <v>CONTRATO TEMPORARIO - NIVEL IV</v>
          </cell>
          <cell r="D584" t="str">
            <v>AGENCIA NACIONAL DE SAUDE SUPLEMENTAR</v>
          </cell>
          <cell r="E584" t="str">
            <v>CONTRATO TEMPORARIO</v>
          </cell>
          <cell r="F584" t="str">
            <v>SEGER</v>
          </cell>
          <cell r="G584" t="str">
            <v>COREC</v>
          </cell>
        </row>
        <row r="585">
          <cell r="A585">
            <v>1583754</v>
          </cell>
          <cell r="B585" t="str">
            <v>MARCELLO ISMERIO DA SILVA</v>
          </cell>
          <cell r="C585" t="str">
            <v>TECNICO EM REGULACAO</v>
          </cell>
          <cell r="D585" t="str">
            <v>AGENCIA NACIONAL DE SAUDE SUPLEMENTAR</v>
          </cell>
          <cell r="E585" t="str">
            <v>ATIVO PERMANENTE</v>
          </cell>
          <cell r="F585" t="str">
            <v>DIFIS</v>
          </cell>
          <cell r="G585" t="str">
            <v>COCEN</v>
          </cell>
        </row>
        <row r="586">
          <cell r="A586">
            <v>2271221</v>
          </cell>
          <cell r="B586" t="str">
            <v>MARCELLO RIBEIRO DE CARVALHO</v>
          </cell>
          <cell r="C586" t="str">
            <v>CONTRATO TEMPORARIO - NIVEL IV</v>
          </cell>
          <cell r="D586" t="str">
            <v>AGENCIA NACIONAL DE SAUDE SUPLEMENTAR</v>
          </cell>
          <cell r="E586" t="str">
            <v>CONTRATO TEMPORARIO</v>
          </cell>
          <cell r="F586" t="str">
            <v>DIDES</v>
          </cell>
          <cell r="G586" t="str">
            <v>COARE</v>
          </cell>
        </row>
        <row r="587">
          <cell r="A587">
            <v>2269437</v>
          </cell>
          <cell r="B587" t="str">
            <v>MARCELO ALVES PINTO</v>
          </cell>
          <cell r="C587" t="str">
            <v>CONTRATO TEMPORARIO - NIVEL IV</v>
          </cell>
          <cell r="D587" t="str">
            <v>AGENCIA NACIONAL DE SAUDE SUPLEMENTAR</v>
          </cell>
          <cell r="E587" t="str">
            <v>CONTRATO TEMPORARIO</v>
          </cell>
          <cell r="F587" t="str">
            <v>DIGES</v>
          </cell>
          <cell r="G587" t="str">
            <v>COARR</v>
          </cell>
        </row>
        <row r="588">
          <cell r="A588">
            <v>2162491</v>
          </cell>
          <cell r="B588" t="str">
            <v>MARCELO BAETA CHAVES</v>
          </cell>
          <cell r="C588" t="str">
            <v>ANALISTA ADMINISTRATIVO</v>
          </cell>
          <cell r="D588" t="str">
            <v>AGENCIA NACIONAL DE SAUDE SUPLEMENTAR</v>
          </cell>
          <cell r="E588" t="str">
            <v>ATIVO PERMANENTE</v>
          </cell>
          <cell r="F588" t="str">
            <v>DIDES</v>
          </cell>
          <cell r="G588" t="str">
            <v>GEPIN</v>
          </cell>
        </row>
        <row r="589">
          <cell r="A589">
            <v>1501202</v>
          </cell>
          <cell r="B589" t="str">
            <v>MARCELO BENEDITO MARTINS DA SILVA</v>
          </cell>
          <cell r="C589" t="str">
            <v>TECNICO ADMINISTRATIVO</v>
          </cell>
          <cell r="D589" t="str">
            <v>AGENCIA NACIONAL DE SAUDE SUPLEMENTAR</v>
          </cell>
          <cell r="E589" t="str">
            <v>ATIVO PERMANENTE</v>
          </cell>
          <cell r="F589" t="str">
            <v>DIGES</v>
          </cell>
          <cell r="G589" t="str">
            <v>COEFI</v>
          </cell>
        </row>
        <row r="590">
          <cell r="A590">
            <v>1618418</v>
          </cell>
          <cell r="B590" t="str">
            <v>MARCELO CLEMENTE DA SILVA</v>
          </cell>
          <cell r="C590" t="str">
            <v>ESPECIALISTA EM REGULACAO</v>
          </cell>
          <cell r="D590" t="str">
            <v>AGENCIA NACIONAL DE SAUDE SUPLEMENTAR</v>
          </cell>
          <cell r="E590" t="str">
            <v>ATIVO PERMANENTE</v>
          </cell>
          <cell r="F590" t="str">
            <v>SEGER</v>
          </cell>
          <cell r="G590" t="str">
            <v>COINQ</v>
          </cell>
        </row>
        <row r="591">
          <cell r="A591">
            <v>1501275</v>
          </cell>
          <cell r="B591" t="str">
            <v>MARCELO GURGEL DA SILVA</v>
          </cell>
          <cell r="C591" t="str">
            <v>TECNICO ADMINISTRATIVO</v>
          </cell>
          <cell r="D591" t="str">
            <v>AGENCIA NACIONAL DE SAUDE SUPLEMENTAR</v>
          </cell>
          <cell r="E591" t="str">
            <v>ATIVO PERMANENTE</v>
          </cell>
          <cell r="F591" t="str">
            <v>DIPRO</v>
          </cell>
          <cell r="G591" t="str">
            <v>GEFAP</v>
          </cell>
        </row>
        <row r="592">
          <cell r="A592">
            <v>1512699</v>
          </cell>
          <cell r="B592" t="str">
            <v>MARCELO ISSAO UTIME</v>
          </cell>
          <cell r="C592" t="str">
            <v>ESPECIALISTA EM REGULACAO</v>
          </cell>
          <cell r="D592" t="str">
            <v>AGENCIA NACIONAL DE SAUDE SUPLEMENTAR</v>
          </cell>
          <cell r="E592" t="str">
            <v>ATIVO PERMANENTE</v>
          </cell>
          <cell r="F592" t="str">
            <v>SEGER</v>
          </cell>
          <cell r="G592" t="str">
            <v>NUCLEO-RS</v>
          </cell>
        </row>
        <row r="593">
          <cell r="A593">
            <v>1538446</v>
          </cell>
          <cell r="B593" t="str">
            <v>MARCIA FERNANDES DE ASSIS</v>
          </cell>
          <cell r="C593" t="str">
            <v>ESPECIALISTA EM REGULACAO</v>
          </cell>
          <cell r="D593" t="str">
            <v>AGENCIA NACIONAL DE SAUDE SUPLEMENTAR</v>
          </cell>
          <cell r="E593" t="str">
            <v>ATIVO PERMANENTE</v>
          </cell>
          <cell r="F593" t="str">
            <v>DIPRO</v>
          </cell>
          <cell r="G593" t="str">
            <v>COMRA</v>
          </cell>
        </row>
        <row r="594">
          <cell r="A594">
            <v>649918</v>
          </cell>
          <cell r="B594" t="str">
            <v>MARCIA FRANKE PIOVESAN</v>
          </cell>
          <cell r="D594" t="str">
            <v>AGENCIA NACIONAL DE SAUDE SUPLEMENTAR</v>
          </cell>
          <cell r="E594" t="str">
            <v>REQUISITADO</v>
          </cell>
          <cell r="F594" t="str">
            <v>PRESI</v>
          </cell>
          <cell r="G594" t="str">
            <v>COATP</v>
          </cell>
        </row>
        <row r="595">
          <cell r="A595">
            <v>2110676</v>
          </cell>
          <cell r="B595" t="str">
            <v>MARCIA MARIA FURIATTI DE OLIVEIRA GAMO</v>
          </cell>
          <cell r="C595" t="str">
            <v>ESPECIALISTA EM REGULACAO</v>
          </cell>
          <cell r="D595" t="str">
            <v>AGENCIA NACIONAL DE SAUDE SUPLEMENTAR</v>
          </cell>
          <cell r="E595" t="str">
            <v>ATIVO PERMANENTE</v>
          </cell>
          <cell r="F595" t="str">
            <v>SEGER</v>
          </cell>
          <cell r="G595" t="str">
            <v>NUCLEO-PR</v>
          </cell>
        </row>
        <row r="596">
          <cell r="A596">
            <v>2171694</v>
          </cell>
          <cell r="B596" t="str">
            <v>MARCIA MARQUES DE OLIVEIRA</v>
          </cell>
          <cell r="C596" t="str">
            <v>CONTRATO TEMPORARIO - NIVEL IV</v>
          </cell>
          <cell r="D596" t="str">
            <v>AGENCIA NACIONAL DE SAUDE SUPLEMENTAR</v>
          </cell>
          <cell r="E596" t="str">
            <v>CONTRATO TEMPORARIO</v>
          </cell>
          <cell r="F596" t="str">
            <v>PROGE</v>
          </cell>
          <cell r="G596" t="str">
            <v>GEDAT</v>
          </cell>
        </row>
        <row r="597">
          <cell r="A597">
            <v>1512685</v>
          </cell>
          <cell r="B597" t="str">
            <v>MARCIA NOGUEIRA FERREIRA BORJA</v>
          </cell>
          <cell r="C597" t="str">
            <v>ESPECIALISTA EM REGULACAO</v>
          </cell>
          <cell r="D597" t="str">
            <v>AGENCIA NACIONAL DE SAUDE SUPLEMENTAR</v>
          </cell>
          <cell r="E597" t="str">
            <v>APOSENTADO</v>
          </cell>
          <cell r="F597" t="str">
            <v>DIOPE</v>
          </cell>
          <cell r="G597" t="str">
            <v>CODIF</v>
          </cell>
        </row>
        <row r="598">
          <cell r="A598">
            <v>1557228</v>
          </cell>
          <cell r="B598" t="str">
            <v>MARCIA WERLANG LUNKES</v>
          </cell>
          <cell r="C598" t="str">
            <v>ANALISTA ADMINISTRATIVO</v>
          </cell>
          <cell r="D598" t="str">
            <v>AGENCIA NACIONAL DE SAUDE SUPLEMENTAR</v>
          </cell>
          <cell r="E598" t="str">
            <v>ATIVO PERMANENTE</v>
          </cell>
          <cell r="F598" t="str">
            <v>SEGER</v>
          </cell>
          <cell r="G598" t="str">
            <v>NUCLEO-RS</v>
          </cell>
        </row>
        <row r="599">
          <cell r="A599">
            <v>1559894</v>
          </cell>
          <cell r="B599" t="str">
            <v>MARCILENE MOREIRA BATISTA DO VALE</v>
          </cell>
          <cell r="C599" t="str">
            <v>ESPECIALISTA EM REGULACAO</v>
          </cell>
          <cell r="D599" t="str">
            <v>AGENCIA NACIONAL DE SAUDE SUPLEMENTAR</v>
          </cell>
          <cell r="E599" t="str">
            <v>ATIVO PERMANENTE</v>
          </cell>
          <cell r="F599" t="str">
            <v>SEGER</v>
          </cell>
          <cell r="G599" t="str">
            <v>NUCLEO-CE</v>
          </cell>
        </row>
        <row r="600">
          <cell r="A600">
            <v>1669628</v>
          </cell>
          <cell r="B600" t="str">
            <v>MARCIO ALEXANDRE DA SILVA MENDONCA</v>
          </cell>
          <cell r="C600" t="str">
            <v>TECNICO EM REGULACAO</v>
          </cell>
          <cell r="D600" t="str">
            <v>AGENCIA NACIONAL DE SAUDE SUPLEMENTAR</v>
          </cell>
          <cell r="E600" t="str">
            <v>ATIVO PERMANENTE</v>
          </cell>
          <cell r="F600" t="str">
            <v>DIFIS</v>
          </cell>
          <cell r="G600" t="str">
            <v>ASSIS</v>
          </cell>
        </row>
        <row r="601">
          <cell r="A601">
            <v>1512706</v>
          </cell>
          <cell r="B601" t="str">
            <v>MARCIO DE SOUZA FRANCA</v>
          </cell>
          <cell r="C601" t="str">
            <v>ESPECIALISTA EM REGULACAO</v>
          </cell>
          <cell r="D601" t="str">
            <v>AGENCIA NACIONAL DE SAUDE SUPLEMENTAR</v>
          </cell>
          <cell r="E601" t="str">
            <v>ATIVO PERMANENTE</v>
          </cell>
          <cell r="F601" t="str">
            <v>SEGER</v>
          </cell>
          <cell r="G601" t="str">
            <v>NUCLEO-PR</v>
          </cell>
        </row>
        <row r="602">
          <cell r="A602">
            <v>1567165</v>
          </cell>
          <cell r="B602" t="str">
            <v>MARCIO DIAS DE CARVALHO</v>
          </cell>
          <cell r="C602" t="str">
            <v>ANALISTA ADMINISTRATIVO</v>
          </cell>
          <cell r="D602" t="str">
            <v>AGENCIA NACIONAL DE SAUDE SUPLEMENTAR</v>
          </cell>
          <cell r="E602" t="str">
            <v>ATIVO PERMANENTE</v>
          </cell>
          <cell r="F602" t="str">
            <v>DIGES</v>
          </cell>
          <cell r="G602" t="str">
            <v>COEFI</v>
          </cell>
        </row>
        <row r="603">
          <cell r="A603">
            <v>1558039</v>
          </cell>
          <cell r="B603" t="str">
            <v>MARCIO MALARD MAYER</v>
          </cell>
          <cell r="C603" t="str">
            <v>ANALISTA ADMINISTRATIVO</v>
          </cell>
          <cell r="D603" t="str">
            <v>AGENCIA NACIONAL DE SAUDE SUPLEMENTAR</v>
          </cell>
          <cell r="E603" t="str">
            <v>ATIVO PERMANENTE</v>
          </cell>
          <cell r="F603" t="str">
            <v>SEGER</v>
          </cell>
          <cell r="G603" t="str">
            <v>GPLAN</v>
          </cell>
        </row>
        <row r="604">
          <cell r="A604">
            <v>1310654</v>
          </cell>
          <cell r="B604" t="str">
            <v>MARCIO MARQUES PERRUT</v>
          </cell>
          <cell r="C604" t="str">
            <v>ESPECIALISTA EM POLITICAS PUBLICAS E GESTAO GOVERNAMENTAL</v>
          </cell>
          <cell r="D604" t="str">
            <v>AGENCIA NACIONAL DE SAUDE SUPLEMENTAR</v>
          </cell>
          <cell r="E604" t="str">
            <v>EXERCICIO DESCENTRALIZADO DE CARREIRA</v>
          </cell>
          <cell r="F604" t="str">
            <v>DIGES</v>
          </cell>
          <cell r="G604" t="str">
            <v>COARR</v>
          </cell>
        </row>
        <row r="605">
          <cell r="A605">
            <v>1513980</v>
          </cell>
          <cell r="B605" t="str">
            <v>MARCIO NUNES DE PAULA</v>
          </cell>
          <cell r="C605" t="str">
            <v>ESPECIALISTA EM REGULACAO</v>
          </cell>
          <cell r="D605" t="str">
            <v>AGENCIA NACIONAL DE SAUDE SUPLEMENTAR</v>
          </cell>
          <cell r="E605" t="str">
            <v>ATIVO PERMANENTE</v>
          </cell>
          <cell r="F605" t="str">
            <v>DIOPE</v>
          </cell>
          <cell r="G605" t="str">
            <v>CESME</v>
          </cell>
        </row>
        <row r="606">
          <cell r="A606">
            <v>1512693</v>
          </cell>
          <cell r="B606" t="str">
            <v>MARCO TULIO VILACA TORRES</v>
          </cell>
          <cell r="C606" t="str">
            <v>ESPECIALISTA EM REGULACAO</v>
          </cell>
          <cell r="D606" t="str">
            <v>AGENCIA NACIONAL DE SAUDE SUPLEMENTAR</v>
          </cell>
          <cell r="E606" t="str">
            <v>ATIVO PERMANENTE</v>
          </cell>
          <cell r="F606" t="str">
            <v>SEGER</v>
          </cell>
          <cell r="G606" t="str">
            <v>NUCLEO-MG</v>
          </cell>
        </row>
        <row r="607">
          <cell r="A607">
            <v>1513033</v>
          </cell>
          <cell r="B607" t="str">
            <v>MARCOS ANTONIO DIAS DE ALBUQUERQUE</v>
          </cell>
          <cell r="C607" t="str">
            <v>ESPECIALISTA EM REGULACAO</v>
          </cell>
          <cell r="D607" t="str">
            <v>AGENCIA NACIONAL DE SAUDE SUPLEMENTAR</v>
          </cell>
          <cell r="E607" t="str">
            <v>ATIVO PERMANENTE</v>
          </cell>
          <cell r="F607" t="str">
            <v>SEGER</v>
          </cell>
          <cell r="G607" t="str">
            <v>NUCLEO-PE</v>
          </cell>
        </row>
        <row r="608">
          <cell r="A608">
            <v>1438596</v>
          </cell>
          <cell r="B608" t="str">
            <v>MARCOS LINHARES GATTI</v>
          </cell>
          <cell r="C608" t="str">
            <v>ANALISTA ADMINISTRATIVO</v>
          </cell>
          <cell r="D608" t="str">
            <v>AGENCIA NACIONAL DE SAUDE SUPLEMENTAR</v>
          </cell>
          <cell r="E608" t="str">
            <v>ATIVO PERMANENTE</v>
          </cell>
          <cell r="F608" t="str">
            <v>SEGER</v>
          </cell>
          <cell r="G608" t="str">
            <v>GCOMS</v>
          </cell>
        </row>
        <row r="609">
          <cell r="A609">
            <v>1813170</v>
          </cell>
          <cell r="B609" t="str">
            <v>MARCOS PAULO PERIARD BEZERRA</v>
          </cell>
          <cell r="C609" t="str">
            <v>ESPECIALISTA EM REGULACAO</v>
          </cell>
          <cell r="D609" t="str">
            <v>AGENCIA NACIONAL DE SAUDE SUPLEMENTAR</v>
          </cell>
          <cell r="E609" t="str">
            <v>ATIVO PERMANENTE</v>
          </cell>
          <cell r="F609" t="str">
            <v>DIOPE</v>
          </cell>
          <cell r="G609" t="str">
            <v>COAOP</v>
          </cell>
        </row>
        <row r="610">
          <cell r="A610">
            <v>2397454</v>
          </cell>
          <cell r="B610" t="str">
            <v>MARCOS REGES REIS RIBEIRO SEGUNDO</v>
          </cell>
          <cell r="C610" t="str">
            <v>TECNICO ADMINISTRATIVO</v>
          </cell>
          <cell r="D610" t="str">
            <v>AGENCIA NACIONAL DE SAUDE SUPLEMENTAR</v>
          </cell>
          <cell r="E610" t="str">
            <v>ATIVO PERMANENTE</v>
          </cell>
          <cell r="F610" t="str">
            <v>DIGES</v>
          </cell>
          <cell r="G610" t="str">
            <v>COGEC</v>
          </cell>
        </row>
        <row r="611">
          <cell r="A611">
            <v>1584540</v>
          </cell>
          <cell r="B611" t="str">
            <v>MARCOS VASSALO GARRIDO</v>
          </cell>
          <cell r="C611" t="str">
            <v>ESPECIALISTA EM REGULACAO</v>
          </cell>
          <cell r="D611" t="str">
            <v>AGENCIA NACIONAL DE SAUDE SUPLEMENTAR</v>
          </cell>
          <cell r="E611" t="str">
            <v>ATIVO PERMANENTE</v>
          </cell>
          <cell r="F611" t="str">
            <v>DIOPE</v>
          </cell>
          <cell r="G611" t="str">
            <v>CODIF</v>
          </cell>
        </row>
        <row r="612">
          <cell r="A612">
            <v>1377567</v>
          </cell>
          <cell r="B612" t="str">
            <v>MARCUS ROBERTO OLIVEIRA DE MIRANDA</v>
          </cell>
          <cell r="C612" t="str">
            <v>TECNICO EM REGULACAO</v>
          </cell>
          <cell r="D612" t="str">
            <v>AGENCIA NACIONAL DE SAUDE SUPLEMENTAR</v>
          </cell>
          <cell r="E612" t="str">
            <v>ATIVO PERMANENTE</v>
          </cell>
          <cell r="F612" t="str">
            <v>DIPRO</v>
          </cell>
          <cell r="G612" t="str">
            <v>GEARA</v>
          </cell>
        </row>
        <row r="613">
          <cell r="A613">
            <v>1583731</v>
          </cell>
          <cell r="B613" t="str">
            <v>MARCUS TEIXEIRA BRAZ</v>
          </cell>
          <cell r="C613" t="str">
            <v>ESPECIALISTA EM REGULACAO</v>
          </cell>
          <cell r="D613" t="str">
            <v>AGENCIA NACIONAL DE SAUDE SUPLEMENTAR</v>
          </cell>
          <cell r="E613" t="str">
            <v>ATIVO PERMANENTE</v>
          </cell>
          <cell r="F613" t="str">
            <v>DIFIS</v>
          </cell>
          <cell r="G613" t="str">
            <v>COAJU</v>
          </cell>
        </row>
        <row r="614">
          <cell r="A614">
            <v>1659900</v>
          </cell>
          <cell r="B614" t="str">
            <v>MARCUS VINICIUS DE AZEVEDO BRAGA</v>
          </cell>
          <cell r="C614" t="str">
            <v>NAO INFORMADO</v>
          </cell>
          <cell r="D614" t="str">
            <v>AGENCIA NACIONAL DE SAUDE SUPLEMENTAR</v>
          </cell>
          <cell r="E614" t="str">
            <v>REQUISITADO</v>
          </cell>
          <cell r="F614" t="str">
            <v>AUDIT</v>
          </cell>
          <cell r="G614" t="str">
            <v>AUDIT</v>
          </cell>
        </row>
        <row r="615">
          <cell r="A615">
            <v>2793838</v>
          </cell>
          <cell r="B615" t="str">
            <v>MARCUS VINICIUS LEITAO LINS</v>
          </cell>
          <cell r="C615" t="str">
            <v>CONTRATO TEMPORARIO - NIVEL IV</v>
          </cell>
          <cell r="D615" t="str">
            <v>AGENCIA NACIONAL DE SAUDE SUPLEMENTAR</v>
          </cell>
          <cell r="E615" t="str">
            <v>CONTRATO TEMPORARIO</v>
          </cell>
          <cell r="F615" t="str">
            <v>DIDES</v>
          </cell>
          <cell r="G615" t="str">
            <v>COGED</v>
          </cell>
        </row>
        <row r="616">
          <cell r="A616">
            <v>1583856</v>
          </cell>
          <cell r="B616" t="str">
            <v>MARIA ALICE MALHEIRO DO AMARAL FERREIRA LOPES</v>
          </cell>
          <cell r="C616" t="str">
            <v>ESPECIALISTA EM REGULACAO</v>
          </cell>
          <cell r="D616" t="str">
            <v>AGENCIA NACIONAL DE SAUDE SUPLEMENTAR</v>
          </cell>
          <cell r="E616" t="str">
            <v>ATIVO PERMANENTE</v>
          </cell>
          <cell r="F616" t="str">
            <v>DIOPE</v>
          </cell>
          <cell r="G616" t="str">
            <v>COHAB</v>
          </cell>
        </row>
        <row r="617">
          <cell r="A617">
            <v>1564645</v>
          </cell>
          <cell r="B617" t="str">
            <v>MARIA ANGELICA NOGUEIRA ROCHA</v>
          </cell>
          <cell r="C617" t="str">
            <v>ESPECIALISTA EM REGULACAO</v>
          </cell>
          <cell r="D617" t="str">
            <v>AGENCIA NACIONAL DE SAUDE SUPLEMENTAR</v>
          </cell>
          <cell r="E617" t="str">
            <v>ATIVO PERMANENTE</v>
          </cell>
          <cell r="F617" t="str">
            <v>SEGER</v>
          </cell>
          <cell r="G617" t="str">
            <v>NUCLEO-MG</v>
          </cell>
        </row>
        <row r="618">
          <cell r="A618">
            <v>1507331</v>
          </cell>
          <cell r="B618" t="str">
            <v>MARIA ANTONIETA ALMEIDA PIMENTA</v>
          </cell>
          <cell r="C618" t="str">
            <v>ANALISTA ADMINISTRATIVO</v>
          </cell>
          <cell r="D618" t="str">
            <v>AGENCIA NACIONAL DE SAUDE SUPLEMENTAR</v>
          </cell>
          <cell r="E618" t="str">
            <v>ATIVO PERMANENTE</v>
          </cell>
          <cell r="F618" t="str">
            <v>DIFIS</v>
          </cell>
          <cell r="G618" t="str">
            <v>GAMAF</v>
          </cell>
        </row>
        <row r="619">
          <cell r="A619">
            <v>3357386</v>
          </cell>
          <cell r="B619" t="str">
            <v>MARIA CECILIA CORDEIRO DE OLIVEIRA</v>
          </cell>
          <cell r="C619" t="str">
            <v>PROCURADOR</v>
          </cell>
          <cell r="D619" t="str">
            <v>AGENCIA NACIONAL DE SAUDE SUPLEMENTAR</v>
          </cell>
          <cell r="E619" t="str">
            <v>EXERCICIO DESCENTRALIZADO DE CARREIRA</v>
          </cell>
          <cell r="F619" t="str">
            <v>PROGE</v>
          </cell>
          <cell r="G619" t="str">
            <v>GECOS</v>
          </cell>
        </row>
        <row r="620">
          <cell r="A620">
            <v>1613424</v>
          </cell>
          <cell r="B620" t="str">
            <v>MARIA CELESTE OLIVEIRA ANSELMO</v>
          </cell>
          <cell r="C620" t="str">
            <v>TECNICO EM REGULACAO</v>
          </cell>
          <cell r="D620" t="str">
            <v>AGENCIA NACIONAL DE SAUDE SUPLEMENTAR</v>
          </cell>
          <cell r="E620" t="str">
            <v>ATIVO PERMANENTE</v>
          </cell>
          <cell r="F620" t="str">
            <v>SEGER</v>
          </cell>
          <cell r="G620" t="str">
            <v>NUCLEO-RP</v>
          </cell>
        </row>
        <row r="621">
          <cell r="A621">
            <v>1310090</v>
          </cell>
          <cell r="B621" t="str">
            <v>MARIA CLARA SCHMIDT LYRA</v>
          </cell>
          <cell r="C621" t="str">
            <v>ESPECIALISTA EM REGULACAO</v>
          </cell>
          <cell r="D621" t="str">
            <v>AGENCIA NACIONAL DE SAUDE SUPLEMENTAR</v>
          </cell>
          <cell r="E621" t="str">
            <v>ATIVO PERMANENTE</v>
          </cell>
          <cell r="F621" t="str">
            <v>DIFIS</v>
          </cell>
          <cell r="G621" t="str">
            <v>COMEA</v>
          </cell>
        </row>
        <row r="622">
          <cell r="A622">
            <v>557030</v>
          </cell>
          <cell r="B622" t="str">
            <v>MARIA DA CONCEICAO ALVES GOMES</v>
          </cell>
          <cell r="C622" t="str">
            <v>ESPECIALISTA EM REGULACAO</v>
          </cell>
          <cell r="D622" t="str">
            <v>AGENCIA NACIONAL DE SAUDE SUPLEMENTAR</v>
          </cell>
          <cell r="E622" t="str">
            <v>ATIVO PERMANENTE</v>
          </cell>
          <cell r="F622" t="str">
            <v>DIDES</v>
          </cell>
          <cell r="G622" t="str">
            <v>CODAD</v>
          </cell>
        </row>
        <row r="623">
          <cell r="A623">
            <v>1438473</v>
          </cell>
          <cell r="B623" t="str">
            <v>MARIA DA PENHA PADILHA TSUBOI</v>
          </cell>
          <cell r="C623" t="str">
            <v>ANALISTA ADMINISTRATIVO</v>
          </cell>
          <cell r="D623" t="str">
            <v>AGENCIA NACIONAL DE SAUDE SUPLEMENTAR</v>
          </cell>
          <cell r="E623" t="str">
            <v>ATIVO PERMANENTE</v>
          </cell>
          <cell r="F623" t="str">
            <v>DIGES</v>
          </cell>
          <cell r="G623" t="str">
            <v>CCADE</v>
          </cell>
        </row>
        <row r="624">
          <cell r="A624">
            <v>1537565</v>
          </cell>
          <cell r="B624" t="str">
            <v>MARIA DAS GRACAS MOREIRA LIMA</v>
          </cell>
          <cell r="C624" t="str">
            <v>ESPECIALISTA EM REGULACAO</v>
          </cell>
          <cell r="D624" t="str">
            <v>AGENCIA NACIONAL DE SAUDE SUPLEMENTAR</v>
          </cell>
          <cell r="E624" t="str">
            <v>ATIVO PERMANENTE</v>
          </cell>
          <cell r="F624" t="str">
            <v>DIDES</v>
          </cell>
          <cell r="G624" t="str">
            <v>COAI</v>
          </cell>
        </row>
        <row r="625">
          <cell r="A625">
            <v>1537520</v>
          </cell>
          <cell r="B625" t="str">
            <v>MARIA DE FATIMA MEDEIROS DE CERQUEIRA</v>
          </cell>
          <cell r="C625" t="str">
            <v>ESPECIALISTA EM REGULACAO</v>
          </cell>
          <cell r="D625" t="str">
            <v>AGENCIA NACIONAL DE SAUDE SUPLEMENTAR</v>
          </cell>
          <cell r="E625" t="str">
            <v>APOSENTADO</v>
          </cell>
          <cell r="F625" t="str">
            <v>DIPRO</v>
          </cell>
          <cell r="G625" t="str">
            <v>GEAS</v>
          </cell>
        </row>
        <row r="626">
          <cell r="A626">
            <v>1091778</v>
          </cell>
          <cell r="B626" t="str">
            <v>MARIA DE LOURDES DUCKUR</v>
          </cell>
          <cell r="C626" t="str">
            <v>PROCURADOR</v>
          </cell>
          <cell r="D626" t="str">
            <v>AGENCIA NACIONAL DE SAUDE SUPLEMENTAR</v>
          </cell>
          <cell r="E626" t="str">
            <v>EXERCICIO DESCENTRALIZADO DE CARREIRA</v>
          </cell>
          <cell r="F626" t="str">
            <v>PROGE</v>
          </cell>
          <cell r="G626" t="str">
            <v>GEDAT</v>
          </cell>
        </row>
        <row r="627">
          <cell r="A627">
            <v>1512184</v>
          </cell>
          <cell r="B627" t="str">
            <v>MARIA DO CARMO SOARES DA SILVA</v>
          </cell>
          <cell r="C627" t="str">
            <v>TECNICO ADMINISTRATIVO</v>
          </cell>
          <cell r="D627" t="str">
            <v>AGENCIA NACIONAL DE SAUDE SUPLEMENTAR</v>
          </cell>
          <cell r="E627" t="str">
            <v>ATIVO PERMANENTE</v>
          </cell>
          <cell r="F627" t="str">
            <v>DIGES</v>
          </cell>
          <cell r="G627" t="str">
            <v>CPROR</v>
          </cell>
        </row>
        <row r="628">
          <cell r="A628">
            <v>2351106</v>
          </cell>
          <cell r="B628" t="str">
            <v>MARIA DUSOLINA ROVINA CASTRO PEREIRA</v>
          </cell>
          <cell r="C628" t="str">
            <v>ESPECIALISTA EM REGULACAO</v>
          </cell>
          <cell r="D628" t="str">
            <v>AGENCIA NACIONAL DE SAUDE SUPLEMENTAR</v>
          </cell>
          <cell r="E628" t="str">
            <v>ATIVO PERMANENTE</v>
          </cell>
          <cell r="F628" t="str">
            <v>SEGER</v>
          </cell>
          <cell r="G628" t="str">
            <v>NUCLEO-SP</v>
          </cell>
        </row>
        <row r="629">
          <cell r="A629">
            <v>1512909</v>
          </cell>
          <cell r="B629" t="str">
            <v>MARIA INES PEREIRA DOS SANTOS</v>
          </cell>
          <cell r="C629" t="str">
            <v>ESPECIALISTA EM REGULACAO</v>
          </cell>
          <cell r="D629" t="str">
            <v>AGENCIA NACIONAL DE SAUDE SUPLEMENTAR</v>
          </cell>
          <cell r="E629" t="str">
            <v>ATIVO PERMANENTE</v>
          </cell>
          <cell r="F629" t="str">
            <v>DIPRO</v>
          </cell>
          <cell r="G629" t="str">
            <v>GMOA</v>
          </cell>
        </row>
        <row r="630">
          <cell r="A630">
            <v>1506495</v>
          </cell>
          <cell r="B630" t="str">
            <v>MARIA ISABEL MOURA DE DEUS</v>
          </cell>
          <cell r="C630" t="str">
            <v>ESPECIALISTA EM REGULACAO</v>
          </cell>
          <cell r="D630" t="str">
            <v>AGENCIA NACIONAL DE SAUDE SUPLEMENTAR</v>
          </cell>
          <cell r="E630" t="str">
            <v>ATIVO PERMANENTE</v>
          </cell>
          <cell r="F630" t="str">
            <v>SEGER</v>
          </cell>
          <cell r="G630" t="str">
            <v>NUCLEO-CE</v>
          </cell>
        </row>
        <row r="631">
          <cell r="A631">
            <v>236598</v>
          </cell>
          <cell r="B631" t="str">
            <v>MARIA JOSE MIRANDA IGREJA</v>
          </cell>
          <cell r="C631" t="str">
            <v>ESPECIALISTA EM REGULACAO</v>
          </cell>
          <cell r="D631" t="str">
            <v>AGENCIA NACIONAL DE SAUDE SUPLEMENTAR</v>
          </cell>
          <cell r="E631" t="str">
            <v>ATIVO PERMANENTE</v>
          </cell>
          <cell r="F631" t="str">
            <v>DIDES</v>
          </cell>
          <cell r="G631" t="str">
            <v>COAI</v>
          </cell>
        </row>
        <row r="632">
          <cell r="A632">
            <v>8625610</v>
          </cell>
          <cell r="B632" t="str">
            <v>MARIA LUCIA FRANZ VIEIRA</v>
          </cell>
          <cell r="C632" t="str">
            <v>MEDICO</v>
          </cell>
          <cell r="D632" t="str">
            <v>AGENCIA NACIONAL DE SAUDE SUPLEMENTAR</v>
          </cell>
          <cell r="E632" t="str">
            <v>APOSENTADO</v>
          </cell>
          <cell r="F632" t="str">
            <v>DIDES</v>
          </cell>
          <cell r="G632" t="str">
            <v>COAI</v>
          </cell>
        </row>
        <row r="633">
          <cell r="A633">
            <v>2073999</v>
          </cell>
          <cell r="B633" t="str">
            <v>MARIA MARTHA CARVALHO HUBACK MANHAES</v>
          </cell>
          <cell r="C633" t="str">
            <v>TECNICO ADMINISTRATIVO</v>
          </cell>
          <cell r="D633" t="str">
            <v>AGENCIA NACIONAL DE SAUDE SUPLEMENTAR</v>
          </cell>
          <cell r="E633" t="str">
            <v>ATIVO PERMANENTE</v>
          </cell>
          <cell r="F633" t="str">
            <v>DIFIS</v>
          </cell>
          <cell r="G633" t="str">
            <v>COCEN</v>
          </cell>
        </row>
        <row r="634">
          <cell r="A634">
            <v>1685575</v>
          </cell>
          <cell r="B634" t="str">
            <v>MARIA PAULA MARTINS GUERREIRO</v>
          </cell>
          <cell r="C634" t="str">
            <v>TECNICO EM REGULACAO</v>
          </cell>
          <cell r="D634" t="str">
            <v>AGENCIA NACIONAL DE SAUDE SUPLEMENTAR</v>
          </cell>
          <cell r="E634" t="str">
            <v>ATIVO PERMANENTE</v>
          </cell>
          <cell r="F634" t="str">
            <v>SEGER</v>
          </cell>
          <cell r="G634" t="str">
            <v>NUCLEO-SP</v>
          </cell>
        </row>
        <row r="635">
          <cell r="A635">
            <v>1467015</v>
          </cell>
          <cell r="B635" t="str">
            <v>MARIA RACHEL JASMIM DE AGUIAR SERAFINI</v>
          </cell>
          <cell r="C635" t="str">
            <v>ESPECIALISTA EM REGULACAO</v>
          </cell>
          <cell r="D635" t="str">
            <v>AGENCIA NACIONAL DE SAUDE SUPLEMENTAR</v>
          </cell>
          <cell r="E635" t="str">
            <v>ATIVO PERMANENTE</v>
          </cell>
          <cell r="F635" t="str">
            <v>DIPRO</v>
          </cell>
          <cell r="G635" t="str">
            <v>GEAS</v>
          </cell>
        </row>
        <row r="636">
          <cell r="A636">
            <v>1577120</v>
          </cell>
          <cell r="B636" t="str">
            <v>MARIA SOPHIA FUKAYAMA SADDOCK DE SA</v>
          </cell>
          <cell r="C636" t="str">
            <v>ESPECIALISTA EM REGULACAO</v>
          </cell>
          <cell r="D636" t="str">
            <v>AGENCIA NACIONAL DE SAUDE SUPLEMENTAR</v>
          </cell>
          <cell r="E636" t="str">
            <v>ATIVO PERMANENTE</v>
          </cell>
          <cell r="F636" t="str">
            <v>DIPRO</v>
          </cell>
          <cell r="G636" t="str">
            <v>COMOA</v>
          </cell>
        </row>
        <row r="637">
          <cell r="A637">
            <v>1207219</v>
          </cell>
          <cell r="B637" t="str">
            <v>MARIA TEREZA DE MARSILLAC PASINATO</v>
          </cell>
          <cell r="C637" t="str">
            <v>ESPECIALISTA EM POLITICAS PUBLICAS E GESTAO GOVERNAMENTAL</v>
          </cell>
          <cell r="D637" t="str">
            <v>AGENCIA NACIONAL DE SAUDE SUPLEMENTAR</v>
          </cell>
          <cell r="E637" t="str">
            <v>EXERCICIO DESCENTRALIZADO DE CARREIRA</v>
          </cell>
          <cell r="F637" t="str">
            <v>DIPRO</v>
          </cell>
          <cell r="G637" t="str">
            <v>GMOA</v>
          </cell>
        </row>
        <row r="638">
          <cell r="A638">
            <v>3338909</v>
          </cell>
          <cell r="B638" t="str">
            <v>MARIA THEREZA CAROLINA DE SOUZA GOUVEIA</v>
          </cell>
          <cell r="C638" t="str">
            <v>ESPECIALISTA EM REGULACAO</v>
          </cell>
          <cell r="D638" t="str">
            <v>AGENCIA NACIONAL DE SAUDE SUPLEMENTAR</v>
          </cell>
          <cell r="E638" t="str">
            <v>ATIVO PERMANENTE</v>
          </cell>
          <cell r="F638" t="str">
            <v>DIPRO</v>
          </cell>
          <cell r="G638" t="str">
            <v>DIRAD/DIPRO</v>
          </cell>
        </row>
        <row r="639">
          <cell r="A639">
            <v>2397272</v>
          </cell>
          <cell r="B639" t="str">
            <v>MARIANA CORREA DE CARVALHO MELIM</v>
          </cell>
          <cell r="C639" t="str">
            <v>TECNICO ADMINISTRATIVO</v>
          </cell>
          <cell r="D639" t="str">
            <v>AGENCIA NACIONAL DE SAUDE SUPLEMENTAR</v>
          </cell>
          <cell r="E639" t="str">
            <v>ATIVO PERMANENTE</v>
          </cell>
          <cell r="F639" t="str">
            <v>DIGES</v>
          </cell>
          <cell r="G639" t="str">
            <v>CCADE</v>
          </cell>
        </row>
        <row r="640">
          <cell r="A640">
            <v>1566643</v>
          </cell>
          <cell r="B640" t="str">
            <v>MARIANA DE SOUZA SILVA FERNANDES</v>
          </cell>
          <cell r="C640" t="str">
            <v>TECNICO ADMINISTRATIVO</v>
          </cell>
          <cell r="D640" t="str">
            <v>AGENCIA NACIONAL DE SAUDE SUPLEMENTAR</v>
          </cell>
          <cell r="E640" t="str">
            <v>ATIVO PERMANENTE</v>
          </cell>
          <cell r="F640" t="str">
            <v>SEGER</v>
          </cell>
          <cell r="G640" t="str">
            <v>GCOMS</v>
          </cell>
        </row>
        <row r="641">
          <cell r="A641">
            <v>1583594</v>
          </cell>
          <cell r="B641" t="str">
            <v>MARIANA GUEDES ALMINO VALENCA</v>
          </cell>
          <cell r="C641" t="str">
            <v>TECNICO EM REGULACAO</v>
          </cell>
          <cell r="D641" t="str">
            <v>AGENCIA NACIONAL DE SAUDE SUPLEMENTAR</v>
          </cell>
          <cell r="E641" t="str">
            <v>ATIVO PERMANENTE</v>
          </cell>
          <cell r="F641" t="str">
            <v>SEGER</v>
          </cell>
          <cell r="G641" t="str">
            <v>NUCLEO-PE</v>
          </cell>
        </row>
        <row r="642">
          <cell r="A642">
            <v>1500900</v>
          </cell>
          <cell r="B642" t="str">
            <v>MARIANA RANGEL DA COSTA</v>
          </cell>
          <cell r="C642" t="str">
            <v>TECNICO ADMINISTRATIVO</v>
          </cell>
          <cell r="D642" t="str">
            <v>AGENCIA NACIONAL DE SAUDE SUPLEMENTAR</v>
          </cell>
          <cell r="E642" t="str">
            <v>ATIVO PERMANENTE</v>
          </cell>
          <cell r="F642" t="str">
            <v>SEGER</v>
          </cell>
          <cell r="G642" t="str">
            <v>GCOMS</v>
          </cell>
        </row>
        <row r="643">
          <cell r="A643">
            <v>2397061</v>
          </cell>
          <cell r="B643" t="str">
            <v>MARIANA SAAVEDRA CALE DA COSTA</v>
          </cell>
          <cell r="C643" t="str">
            <v>TECNICO ADMINISTRATIVO</v>
          </cell>
          <cell r="D643" t="str">
            <v>AGENCIA NACIONAL DE SAUDE SUPLEMENTAR</v>
          </cell>
          <cell r="E643" t="str">
            <v>ATIVO PERMANENTE</v>
          </cell>
          <cell r="F643" t="str">
            <v>DIFIS</v>
          </cell>
          <cell r="G643" t="str">
            <v>COADM</v>
          </cell>
        </row>
        <row r="644">
          <cell r="A644">
            <v>2271714</v>
          </cell>
          <cell r="B644" t="str">
            <v>MARILIA DEFILIPO VIEIRA</v>
          </cell>
          <cell r="C644" t="str">
            <v>CONTRATO TEMPORARIO - NIVEL IV</v>
          </cell>
          <cell r="D644" t="str">
            <v>AGENCIA NACIONAL DE SAUDE SUPLEMENTAR</v>
          </cell>
          <cell r="E644" t="str">
            <v>CONTRATO TEMPORARIO</v>
          </cell>
          <cell r="F644" t="str">
            <v>DIDES</v>
          </cell>
          <cell r="G644" t="str">
            <v>COARE</v>
          </cell>
        </row>
        <row r="645">
          <cell r="A645">
            <v>1512886</v>
          </cell>
          <cell r="B645" t="str">
            <v>MARIO SERGIO FERRAO SPINELLI</v>
          </cell>
          <cell r="C645" t="str">
            <v>ESPECIALISTA EM REGULACAO</v>
          </cell>
          <cell r="D645" t="str">
            <v>AGENCIA NACIONAL DE SAUDE SUPLEMENTAR</v>
          </cell>
          <cell r="E645" t="str">
            <v>ATIVO PERMANENTE</v>
          </cell>
          <cell r="F645" t="str">
            <v>SEGER</v>
          </cell>
          <cell r="G645" t="str">
            <v>NUCLEO-SP</v>
          </cell>
        </row>
        <row r="646">
          <cell r="A646">
            <v>1611069</v>
          </cell>
          <cell r="B646" t="str">
            <v>MARIOLA MATOSO FERREIRA</v>
          </cell>
          <cell r="C646" t="str">
            <v>TECNICO EM REGULACAO</v>
          </cell>
          <cell r="D646" t="str">
            <v>AGENCIA NACIONAL DE SAUDE SUPLEMENTAR</v>
          </cell>
          <cell r="E646" t="str">
            <v>ATIVO PERMANENTE</v>
          </cell>
          <cell r="F646" t="str">
            <v>SEGER</v>
          </cell>
          <cell r="G646" t="str">
            <v>NUCLEO-SP</v>
          </cell>
        </row>
        <row r="647">
          <cell r="A647">
            <v>2398270</v>
          </cell>
          <cell r="B647" t="str">
            <v>MARISA FERREIRA CAVALCANTI</v>
          </cell>
          <cell r="C647" t="str">
            <v>TECNICO ADMINISTRATIVO</v>
          </cell>
          <cell r="D647" t="str">
            <v>AGENCIA NACIONAL DE SAUDE SUPLEMENTAR</v>
          </cell>
          <cell r="E647" t="str">
            <v>ATIVO PERMANENTE</v>
          </cell>
          <cell r="F647" t="str">
            <v>DIGES</v>
          </cell>
          <cell r="G647" t="str">
            <v>CGDOC</v>
          </cell>
        </row>
        <row r="648">
          <cell r="A648">
            <v>1528778</v>
          </cell>
          <cell r="B648" t="str">
            <v>MARISIA HELENA VIEIRA TEIXEIRA DE CARVALHO</v>
          </cell>
          <cell r="C648" t="str">
            <v>NAO INFORMADO</v>
          </cell>
          <cell r="D648" t="str">
            <v>AGENCIA NACIONAL DE SAUDE SUPLEMENTAR</v>
          </cell>
          <cell r="E648" t="str">
            <v>REQUISITADO DE OUTROS ORGAOS</v>
          </cell>
          <cell r="F648" t="str">
            <v>PRESI</v>
          </cell>
          <cell r="G648" t="str">
            <v>COADP</v>
          </cell>
        </row>
        <row r="649">
          <cell r="A649">
            <v>1618522</v>
          </cell>
          <cell r="B649" t="str">
            <v>MARISTELA BERNARDI</v>
          </cell>
          <cell r="C649" t="str">
            <v>ESPECIALISTA EM REGULACAO</v>
          </cell>
          <cell r="D649" t="str">
            <v>AGENCIA NACIONAL DE SAUDE SUPLEMENTAR</v>
          </cell>
          <cell r="E649" t="str">
            <v>ATIVO PERMANENTE</v>
          </cell>
          <cell r="F649" t="str">
            <v>DIGES</v>
          </cell>
          <cell r="G649" t="str">
            <v>CGECO</v>
          </cell>
        </row>
        <row r="650">
          <cell r="A650">
            <v>2269452</v>
          </cell>
          <cell r="B650" t="str">
            <v>MARJORY DEMARIA SUSIN</v>
          </cell>
          <cell r="C650" t="str">
            <v>CONTRATO TEMPORARIO - NIVEL IV</v>
          </cell>
          <cell r="D650" t="str">
            <v>AGENCIA NACIONAL DE SAUDE SUPLEMENTAR</v>
          </cell>
          <cell r="E650" t="str">
            <v>CONTRATO TEMPORARIO</v>
          </cell>
          <cell r="F650" t="str">
            <v>DIDES</v>
          </cell>
          <cell r="G650" t="str">
            <v>COARE</v>
          </cell>
        </row>
        <row r="651">
          <cell r="A651">
            <v>1542891</v>
          </cell>
          <cell r="B651" t="str">
            <v>MARLUCE CRISTINA IOTTE DE ALMEIDA CHRISPIM</v>
          </cell>
          <cell r="C651" t="str">
            <v>ESPECIALISTA EM REGULACAO</v>
          </cell>
          <cell r="D651" t="str">
            <v>AGENCIA NACIONAL DE SAUDE SUPLEMENTAR</v>
          </cell>
          <cell r="E651" t="str">
            <v>ATIVO PERMANENTE</v>
          </cell>
          <cell r="F651" t="str">
            <v>DIDES</v>
          </cell>
          <cell r="G651" t="str">
            <v>COIMO</v>
          </cell>
        </row>
        <row r="652">
          <cell r="A652">
            <v>1512712</v>
          </cell>
          <cell r="B652" t="str">
            <v>MARLY D ALMEIDA PIMENTEL CORREA PEIXOTO</v>
          </cell>
          <cell r="C652" t="str">
            <v>ESPECIALISTA EM REGULACAO</v>
          </cell>
          <cell r="D652" t="str">
            <v>AGENCIA NACIONAL DE SAUDE SUPLEMENTAR</v>
          </cell>
          <cell r="E652" t="str">
            <v>ATIVO PERMANENTE</v>
          </cell>
          <cell r="F652" t="str">
            <v>DIPRO</v>
          </cell>
          <cell r="G652" t="str">
            <v>COMEC</v>
          </cell>
        </row>
        <row r="653">
          <cell r="A653">
            <v>1084692</v>
          </cell>
          <cell r="B653" t="str">
            <v>MARLY OTANI CIPOLINI</v>
          </cell>
          <cell r="C653" t="str">
            <v>CONTRATO TEMPORARIO - NIVEL III</v>
          </cell>
          <cell r="D653" t="str">
            <v>AGENCIA NACIONAL DE SAUDE SUPLEMENTAR</v>
          </cell>
          <cell r="E653" t="str">
            <v>CONTRATO TEMPORARIO</v>
          </cell>
          <cell r="F653" t="str">
            <v>SEGER</v>
          </cell>
          <cell r="G653" t="str">
            <v>NUCLEO-SP</v>
          </cell>
        </row>
        <row r="654">
          <cell r="A654">
            <v>1619002</v>
          </cell>
          <cell r="B654" t="str">
            <v>MARTA DUARTE MOREIRA</v>
          </cell>
          <cell r="C654" t="str">
            <v>ESPECIALISTA EM REGULACAO</v>
          </cell>
          <cell r="D654" t="str">
            <v>AGENCIA NACIONAL DE SAUDE SUPLEMENTAR</v>
          </cell>
          <cell r="E654" t="str">
            <v>ATIVO PERMANENTE</v>
          </cell>
          <cell r="F654" t="str">
            <v>DIFIS</v>
          </cell>
          <cell r="G654" t="str">
            <v>COMEA</v>
          </cell>
        </row>
        <row r="655">
          <cell r="A655">
            <v>2084107</v>
          </cell>
          <cell r="B655" t="str">
            <v>MARTA SUNDFELD</v>
          </cell>
          <cell r="C655" t="str">
            <v>TECNICO ADMINISTRATIVO</v>
          </cell>
          <cell r="D655" t="str">
            <v>AGENCIA NACIONAL DE SAUDE SUPLEMENTAR</v>
          </cell>
          <cell r="E655" t="str">
            <v>ATIVO PERMANENTE</v>
          </cell>
          <cell r="F655" t="str">
            <v>DIGES</v>
          </cell>
          <cell r="G655" t="str">
            <v>COMAG</v>
          </cell>
        </row>
        <row r="656">
          <cell r="A656">
            <v>2405718</v>
          </cell>
          <cell r="B656" t="str">
            <v>MATHEUS FERNANDO AUGUSTO MANSOLDO</v>
          </cell>
          <cell r="C656" t="str">
            <v>TECNICO ADMINISTRATIVO</v>
          </cell>
          <cell r="D656" t="str">
            <v>AGENCIA NACIONAL DE SAUDE SUPLEMENTAR</v>
          </cell>
          <cell r="E656" t="str">
            <v>ATIVO PERMANENTE</v>
          </cell>
          <cell r="F656" t="str">
            <v>DIPRO</v>
          </cell>
          <cell r="G656" t="str">
            <v>GGREP</v>
          </cell>
        </row>
        <row r="657">
          <cell r="A657">
            <v>1583648</v>
          </cell>
          <cell r="B657" t="str">
            <v>MAURICIO CORREIA SANTANA</v>
          </cell>
          <cell r="C657" t="str">
            <v>ESPECIALISTA EM REGULACAO</v>
          </cell>
          <cell r="D657" t="str">
            <v>AGENCIA NACIONAL DE SAUDE SUPLEMENTAR</v>
          </cell>
          <cell r="E657" t="str">
            <v>ATIVO PERMANENTE</v>
          </cell>
          <cell r="F657" t="str">
            <v>DIPRO</v>
          </cell>
          <cell r="G657" t="str">
            <v>GEFAP</v>
          </cell>
        </row>
        <row r="658">
          <cell r="A658">
            <v>2074410</v>
          </cell>
          <cell r="B658" t="str">
            <v>MAURICIO DE OLIVEIRA LANCELLOTTI</v>
          </cell>
          <cell r="C658" t="str">
            <v>ESPECIALISTA EM REGULACAO</v>
          </cell>
          <cell r="D658" t="str">
            <v>AGENCIA NACIONAL DE SAUDE SUPLEMENTAR</v>
          </cell>
          <cell r="E658" t="str">
            <v>ATIVO PERMANENTE</v>
          </cell>
          <cell r="F658" t="str">
            <v>SEGER</v>
          </cell>
          <cell r="G658" t="str">
            <v>NUCLEO-PR</v>
          </cell>
        </row>
        <row r="659">
          <cell r="A659">
            <v>2500578</v>
          </cell>
          <cell r="B659" t="str">
            <v>MAURICIO NUNES DA SILVA</v>
          </cell>
          <cell r="C659" t="str">
            <v>ANALISTA ADMINISTRATIVO</v>
          </cell>
          <cell r="D659" t="str">
            <v>AGENCIA NACIONAL DE SAUDE SUPLEMENTAR</v>
          </cell>
          <cell r="E659" t="str">
            <v>ATIVO PERMANENTE</v>
          </cell>
          <cell r="F659" t="str">
            <v>PRESI</v>
          </cell>
          <cell r="G659" t="str">
            <v>GGATP</v>
          </cell>
        </row>
        <row r="660">
          <cell r="A660">
            <v>1583629</v>
          </cell>
          <cell r="B660" t="str">
            <v>MELINA TEJO CANEDO</v>
          </cell>
          <cell r="C660" t="str">
            <v>ESPECIALISTA EM REGULACAO</v>
          </cell>
          <cell r="D660" t="str">
            <v>AGENCIA NACIONAL DE SAUDE SUPLEMENTAR</v>
          </cell>
          <cell r="E660" t="str">
            <v>ATIVO PERMANENTE</v>
          </cell>
          <cell r="F660" t="str">
            <v>DIGES</v>
          </cell>
          <cell r="G660" t="str">
            <v>GECOL</v>
          </cell>
        </row>
        <row r="661">
          <cell r="A661">
            <v>2397379</v>
          </cell>
          <cell r="B661" t="str">
            <v>MELISSA CARVALHO DA SILVA</v>
          </cell>
          <cell r="C661" t="str">
            <v>TECNICO ADMINISTRATIVO</v>
          </cell>
          <cell r="D661" t="str">
            <v>AGENCIA NACIONAL DE SAUDE SUPLEMENTAR</v>
          </cell>
          <cell r="E661" t="str">
            <v>ATIVO PERMANENTE</v>
          </cell>
          <cell r="F661" t="str">
            <v>DIGES</v>
          </cell>
          <cell r="G661" t="str">
            <v>CTRAN</v>
          </cell>
        </row>
        <row r="662">
          <cell r="A662">
            <v>1578360</v>
          </cell>
          <cell r="B662" t="str">
            <v>MELISSA SILVA MENEZES</v>
          </cell>
          <cell r="C662" t="str">
            <v>ESPECIALISTA EM REGULACAO</v>
          </cell>
          <cell r="D662" t="str">
            <v>AGENCIA NACIONAL DE SAUDE SUPLEMENTAR</v>
          </cell>
          <cell r="E662" t="str">
            <v>ATIVO PERMANENTE</v>
          </cell>
          <cell r="F662" t="str">
            <v>SEGER</v>
          </cell>
          <cell r="G662" t="str">
            <v>NUCLEO-MG</v>
          </cell>
        </row>
        <row r="663">
          <cell r="A663">
            <v>2073952</v>
          </cell>
          <cell r="B663" t="str">
            <v>MICHEL BAUM</v>
          </cell>
          <cell r="C663" t="str">
            <v>ANALISTA ADMINISTRATIVO</v>
          </cell>
          <cell r="D663" t="str">
            <v>AGENCIA NACIONAL DE SAUDE SUPLEMENTAR</v>
          </cell>
          <cell r="E663" t="str">
            <v>ATIVO PERMANENTE</v>
          </cell>
          <cell r="F663" t="str">
            <v>DIGES</v>
          </cell>
          <cell r="G663" t="str">
            <v>COLIC</v>
          </cell>
        </row>
        <row r="664">
          <cell r="A664">
            <v>1583803</v>
          </cell>
          <cell r="B664" t="str">
            <v>MICHELE FERRAZ LIMA RAMALHO</v>
          </cell>
          <cell r="C664" t="str">
            <v>ESPECIALISTA EM REGULACAO</v>
          </cell>
          <cell r="D664" t="str">
            <v>AGENCIA NACIONAL DE SAUDE SUPLEMENTAR</v>
          </cell>
          <cell r="E664" t="str">
            <v>ATIVO PERMANENTE</v>
          </cell>
          <cell r="F664" t="str">
            <v>DIFIS</v>
          </cell>
          <cell r="G664" t="str">
            <v>COANI</v>
          </cell>
        </row>
        <row r="665">
          <cell r="A665">
            <v>2145219</v>
          </cell>
          <cell r="B665" t="str">
            <v>MICHELE RODRIGUES TEIXEIRA</v>
          </cell>
          <cell r="C665" t="str">
            <v>CONTRATO TEMPORARIO - NIVEL IV</v>
          </cell>
          <cell r="D665" t="str">
            <v>AGENCIA NACIONAL DE SAUDE SUPLEMENTAR</v>
          </cell>
          <cell r="E665" t="str">
            <v>CONTRATO TEMPORARIO</v>
          </cell>
          <cell r="F665" t="str">
            <v>DIOPE</v>
          </cell>
          <cell r="G665" t="str">
            <v>COCAL</v>
          </cell>
        </row>
        <row r="666">
          <cell r="A666">
            <v>1501015</v>
          </cell>
          <cell r="B666" t="str">
            <v>MICHELLE DA SILVEIRA BARBOSA</v>
          </cell>
          <cell r="C666" t="str">
            <v>TECNICO ADMINISTRATIVO</v>
          </cell>
          <cell r="D666" t="str">
            <v>AGENCIA NACIONAL DE SAUDE SUPLEMENTAR</v>
          </cell>
          <cell r="E666" t="str">
            <v>ATIVO PERMANENTE</v>
          </cell>
          <cell r="F666" t="str">
            <v>DIPRO</v>
          </cell>
          <cell r="G666" t="str">
            <v>GGREP</v>
          </cell>
        </row>
        <row r="667">
          <cell r="A667">
            <v>1583419</v>
          </cell>
          <cell r="B667" t="str">
            <v>MICHELLE DE MELO MARTINS</v>
          </cell>
          <cell r="C667" t="str">
            <v>TECNICO EM REGULACAO</v>
          </cell>
          <cell r="D667" t="str">
            <v>AGENCIA NACIONAL DE SAUDE SUPLEMENTAR</v>
          </cell>
          <cell r="E667" t="str">
            <v>ATIVO PERMANENTE</v>
          </cell>
          <cell r="F667" t="str">
            <v>DIDES</v>
          </cell>
          <cell r="G667" t="str">
            <v>CODAD</v>
          </cell>
        </row>
        <row r="668">
          <cell r="A668">
            <v>1583805</v>
          </cell>
          <cell r="B668" t="str">
            <v>MICHELLE EMANUELLA DE ASSIS SILVA</v>
          </cell>
          <cell r="C668" t="str">
            <v>ESPECIALISTA EM REGULACAO</v>
          </cell>
          <cell r="D668" t="str">
            <v>AGENCIA NACIONAL DE SAUDE SUPLEMENTAR</v>
          </cell>
          <cell r="E668" t="str">
            <v>ATIVO PERMANENTE</v>
          </cell>
          <cell r="F668" t="str">
            <v>SEGER</v>
          </cell>
          <cell r="G668" t="str">
            <v>NUCLEO-SP</v>
          </cell>
        </row>
        <row r="669">
          <cell r="A669">
            <v>1541333</v>
          </cell>
          <cell r="B669" t="str">
            <v>MICHELLE MELLO DE SOUZA</v>
          </cell>
          <cell r="C669" t="str">
            <v>ESPECIALISTA EM REGULACAO</v>
          </cell>
          <cell r="D669" t="str">
            <v>AGENCIA NACIONAL DE SAUDE SUPLEMENTAR</v>
          </cell>
          <cell r="E669" t="str">
            <v>ATIVO PERMANENTE</v>
          </cell>
          <cell r="F669" t="str">
            <v>DIDES</v>
          </cell>
          <cell r="G669" t="str">
            <v>GEEIQ</v>
          </cell>
        </row>
        <row r="670">
          <cell r="A670">
            <v>1838364</v>
          </cell>
          <cell r="B670" t="str">
            <v>MILENA MACHADO ROCHA HERINGER</v>
          </cell>
          <cell r="C670" t="str">
            <v>CONTRATO TEMPORARIO - NIVEL IV</v>
          </cell>
          <cell r="D670" t="str">
            <v>AGENCIA NACIONAL DE SAUDE SUPLEMENTAR</v>
          </cell>
          <cell r="E670" t="str">
            <v>CONTRATO TEMPORARIO</v>
          </cell>
          <cell r="F670" t="str">
            <v>DIDES</v>
          </cell>
          <cell r="G670" t="str">
            <v>COARE</v>
          </cell>
        </row>
        <row r="671">
          <cell r="A671">
            <v>2465940</v>
          </cell>
          <cell r="B671" t="str">
            <v>MILENE LIMA SEFAIR VERDUSSEN</v>
          </cell>
          <cell r="C671" t="str">
            <v>ESPECIALISTA EM REGULACAO</v>
          </cell>
          <cell r="D671" t="str">
            <v>AGENCIA NACIONAL DE SAUDE SUPLEMENTAR</v>
          </cell>
          <cell r="E671" t="str">
            <v>ATIVO PERMANENTE</v>
          </cell>
          <cell r="F671" t="str">
            <v>DIDES</v>
          </cell>
          <cell r="G671" t="str">
            <v>COAI</v>
          </cell>
        </row>
        <row r="672">
          <cell r="A672">
            <v>1700827</v>
          </cell>
          <cell r="B672" t="str">
            <v>MILTON DAYRELL LUCAS FILHO</v>
          </cell>
          <cell r="C672" t="str">
            <v>ESPECIALISTA EM REGULACAO</v>
          </cell>
          <cell r="D672" t="str">
            <v>AGENCIA NACIONAL DE SAUDE SUPLEMENTAR</v>
          </cell>
          <cell r="E672" t="str">
            <v>ATIVO PERMANENTE</v>
          </cell>
          <cell r="F672" t="str">
            <v>DIFIS</v>
          </cell>
          <cell r="G672" t="str">
            <v>COANI</v>
          </cell>
        </row>
        <row r="673">
          <cell r="A673">
            <v>6647242</v>
          </cell>
          <cell r="B673" t="str">
            <v>MIRELA BOTTINO</v>
          </cell>
          <cell r="C673" t="str">
            <v>MEDICO</v>
          </cell>
          <cell r="D673" t="str">
            <v>AGENCIA NACIONAL DE SAUDE SUPLEMENTAR</v>
          </cell>
          <cell r="E673" t="str">
            <v>APOSENTADO</v>
          </cell>
          <cell r="F673" t="str">
            <v>DIFIS</v>
          </cell>
          <cell r="G673" t="str">
            <v>DIFIS</v>
          </cell>
        </row>
        <row r="674">
          <cell r="A674">
            <v>2268909</v>
          </cell>
          <cell r="B674" t="str">
            <v>MIRELLA CONTI QUEVEDO</v>
          </cell>
          <cell r="C674" t="str">
            <v>CONTRATO TEMPORARIO - NIVEL III</v>
          </cell>
          <cell r="D674" t="str">
            <v>AGENCIA NACIONAL DE SAUDE SUPLEMENTAR</v>
          </cell>
          <cell r="E674" t="str">
            <v>CONTRATO TEMPORARIO</v>
          </cell>
          <cell r="F674" t="str">
            <v>DIGES</v>
          </cell>
          <cell r="G674" t="str">
            <v>CCPAR</v>
          </cell>
        </row>
        <row r="675">
          <cell r="A675">
            <v>1537232</v>
          </cell>
          <cell r="B675" t="str">
            <v>MIRELLA JORDAO AMORIM</v>
          </cell>
          <cell r="C675" t="str">
            <v>ESPECIALISTA EM REGULACAO</v>
          </cell>
          <cell r="D675" t="str">
            <v>AGENCIA NACIONAL DE SAUDE SUPLEMENTAR</v>
          </cell>
          <cell r="E675" t="str">
            <v>ATIVO PERMANENTE</v>
          </cell>
          <cell r="F675" t="str">
            <v>SEGER</v>
          </cell>
          <cell r="G675" t="str">
            <v>GPLAN</v>
          </cell>
        </row>
        <row r="676">
          <cell r="A676">
            <v>2274739</v>
          </cell>
          <cell r="B676" t="str">
            <v>MIRIAN ARIAS VILLARES</v>
          </cell>
          <cell r="C676" t="str">
            <v>CONTRATO TEMPORARIO - NIVEL IV</v>
          </cell>
          <cell r="D676" t="str">
            <v>AGENCIA NACIONAL DE SAUDE SUPLEMENTAR</v>
          </cell>
          <cell r="E676" t="str">
            <v>CONTRATO TEMPORARIO</v>
          </cell>
          <cell r="F676" t="str">
            <v>DIDES</v>
          </cell>
          <cell r="G676" t="str">
            <v>COGED</v>
          </cell>
        </row>
        <row r="677">
          <cell r="A677">
            <v>1512957</v>
          </cell>
          <cell r="B677" t="str">
            <v>MIRIAN CARVALHO LOPES</v>
          </cell>
          <cell r="C677" t="str">
            <v>ESPECIALISTA EM REGULACAO</v>
          </cell>
          <cell r="D677" t="str">
            <v>AGENCIA NACIONAL DE SAUDE SUPLEMENTAR</v>
          </cell>
          <cell r="E677" t="str">
            <v>ATIVO PERMANENTE</v>
          </cell>
          <cell r="F677" t="str">
            <v>DIPRO</v>
          </cell>
          <cell r="G677" t="str">
            <v>AGEST/DIPRO</v>
          </cell>
        </row>
        <row r="678">
          <cell r="A678">
            <v>2337888</v>
          </cell>
          <cell r="B678" t="str">
            <v>MONICA ELIANE LEMOS</v>
          </cell>
          <cell r="C678" t="str">
            <v>CONTRATO TEMPORARIO - NIVEL IV</v>
          </cell>
          <cell r="D678" t="str">
            <v>AGENCIA NACIONAL DE SAUDE SUPLEMENTAR</v>
          </cell>
          <cell r="E678" t="str">
            <v>CONTRATO TEMPORARIO</v>
          </cell>
          <cell r="F678" t="str">
            <v>DIOPE</v>
          </cell>
          <cell r="G678" t="str">
            <v>COCAL</v>
          </cell>
        </row>
        <row r="679">
          <cell r="A679">
            <v>1585693</v>
          </cell>
          <cell r="B679" t="str">
            <v>MONICA VIEIRA MENDONCA</v>
          </cell>
          <cell r="C679" t="str">
            <v>ESPECIALISTA EM REGULACAO</v>
          </cell>
          <cell r="D679" t="str">
            <v>AGENCIA NACIONAL DE SAUDE SUPLEMENTAR</v>
          </cell>
          <cell r="E679" t="str">
            <v>ATIVO PERMANENTE</v>
          </cell>
          <cell r="F679" t="str">
            <v>DIPRO</v>
          </cell>
          <cell r="G679" t="str">
            <v>GEARA</v>
          </cell>
        </row>
        <row r="680">
          <cell r="A680">
            <v>2146804</v>
          </cell>
          <cell r="B680" t="str">
            <v>MONIQUE AGUILLERA MELO VILLA MAIOR</v>
          </cell>
          <cell r="C680" t="str">
            <v>TECNICO ADMINISTRATIVO</v>
          </cell>
          <cell r="D680" t="str">
            <v>AGENCIA NACIONAL DE SAUDE SUPLEMENTAR</v>
          </cell>
          <cell r="E680" t="str">
            <v>ATIVO PERMANENTE</v>
          </cell>
          <cell r="F680" t="str">
            <v>PROGE</v>
          </cell>
          <cell r="G680" t="str">
            <v>GECON</v>
          </cell>
        </row>
        <row r="681">
          <cell r="A681">
            <v>1500569</v>
          </cell>
          <cell r="B681" t="str">
            <v>MONIQUE ANTUNES BARREIRA</v>
          </cell>
          <cell r="C681" t="str">
            <v>TECNICO ADMINISTRATIVO</v>
          </cell>
          <cell r="D681" t="str">
            <v>AGENCIA NACIONAL DE SAUDE SUPLEMENTAR</v>
          </cell>
          <cell r="E681" t="str">
            <v>ATIVO PERMANENTE</v>
          </cell>
          <cell r="F681" t="str">
            <v>DIGES</v>
          </cell>
          <cell r="G681" t="str">
            <v>COSAQ</v>
          </cell>
        </row>
        <row r="682">
          <cell r="A682">
            <v>2108264</v>
          </cell>
          <cell r="B682" t="str">
            <v>MONIQUE DE ALMEIDA LAGOAS</v>
          </cell>
          <cell r="C682" t="str">
            <v>CONTRATO TEMPORARIO - NIVEL IV</v>
          </cell>
          <cell r="D682" t="str">
            <v>AGENCIA NACIONAL DE SAUDE SUPLEMENTAR</v>
          </cell>
          <cell r="E682" t="str">
            <v>CONTRATO TEMPORARIO</v>
          </cell>
          <cell r="F682" t="str">
            <v>DIDES</v>
          </cell>
          <cell r="G682" t="str">
            <v>ASSNT/DIDES</v>
          </cell>
        </row>
        <row r="683">
          <cell r="A683">
            <v>2406851</v>
          </cell>
          <cell r="B683" t="str">
            <v>MURILO PEREIRA CHAGAS</v>
          </cell>
          <cell r="C683" t="str">
            <v>CONTRATO TEMPORARIO - NIVEL III</v>
          </cell>
          <cell r="D683" t="str">
            <v>AGENCIA NACIONAL DE SAUDE SUPLEMENTAR</v>
          </cell>
          <cell r="E683" t="str">
            <v>CONTRATO TEMPORARIO</v>
          </cell>
          <cell r="F683" t="str">
            <v>DIDES</v>
          </cell>
          <cell r="G683" t="str">
            <v>COARE</v>
          </cell>
        </row>
        <row r="684">
          <cell r="A684">
            <v>1535974</v>
          </cell>
          <cell r="B684" t="str">
            <v>NADIA REGINA DA SILVA PINTO</v>
          </cell>
          <cell r="C684" t="str">
            <v>ESPECIALISTA EM REGULACAO</v>
          </cell>
          <cell r="D684" t="str">
            <v>AGENCIA NACIONAL DE SAUDE SUPLEMENTAR</v>
          </cell>
          <cell r="E684" t="str">
            <v>ATIVO PERMANENTE</v>
          </cell>
          <cell r="F684" t="str">
            <v>DIPRO</v>
          </cell>
          <cell r="G684" t="str">
            <v>GEMOP</v>
          </cell>
        </row>
        <row r="685">
          <cell r="A685">
            <v>2145983</v>
          </cell>
          <cell r="B685" t="str">
            <v>NADIA VENDRUSCOLO PIONER</v>
          </cell>
          <cell r="C685" t="str">
            <v>TECNICO ADMINISTRATIVO</v>
          </cell>
          <cell r="D685" t="str">
            <v>AGENCIA NACIONAL DE SAUDE SUPLEMENTAR</v>
          </cell>
          <cell r="E685" t="str">
            <v>ATIVO PERMANENTE</v>
          </cell>
          <cell r="F685" t="str">
            <v>DIGES</v>
          </cell>
          <cell r="G685" t="str">
            <v>COGEC</v>
          </cell>
        </row>
        <row r="686">
          <cell r="A686">
            <v>1260803</v>
          </cell>
          <cell r="B686" t="str">
            <v>NAILA DE OLIVEIRA DA SILVA</v>
          </cell>
          <cell r="C686" t="str">
            <v>TECNICO ADMINISTRATIVO</v>
          </cell>
          <cell r="D686" t="str">
            <v>AGENCIA NACIONAL DE SAUDE SUPLEMENTAR</v>
          </cell>
          <cell r="E686" t="str">
            <v>ATIVO PERMANENTE</v>
          </cell>
          <cell r="F686" t="str">
            <v>DIGES</v>
          </cell>
          <cell r="G686" t="str">
            <v>CCPAR</v>
          </cell>
        </row>
        <row r="687">
          <cell r="A687">
            <v>2397445</v>
          </cell>
          <cell r="B687" t="str">
            <v>NATALIA DANTAS LOPES</v>
          </cell>
          <cell r="C687" t="str">
            <v>TECNICO ADMINISTRATIVO</v>
          </cell>
          <cell r="D687" t="str">
            <v>AGENCIA NACIONAL DE SAUDE SUPLEMENTAR</v>
          </cell>
          <cell r="E687" t="str">
            <v>ATIVO PERMANENTE</v>
          </cell>
          <cell r="F687" t="str">
            <v>DIPRO</v>
          </cell>
          <cell r="G687" t="str">
            <v>GGREP</v>
          </cell>
        </row>
        <row r="688">
          <cell r="A688">
            <v>2346281</v>
          </cell>
          <cell r="B688" t="str">
            <v>NATALIA MENEZES DOS ANJOS</v>
          </cell>
          <cell r="C688" t="str">
            <v>CONTRATO TEMPORARIO - NIVEL IV</v>
          </cell>
          <cell r="D688" t="str">
            <v>AGENCIA NACIONAL DE SAUDE SUPLEMENTAR</v>
          </cell>
          <cell r="E688" t="str">
            <v>CONTRATO TEMPORARIO</v>
          </cell>
          <cell r="F688" t="str">
            <v>DIDES</v>
          </cell>
          <cell r="G688" t="str">
            <v>COGED</v>
          </cell>
        </row>
        <row r="689">
          <cell r="A689">
            <v>3211781</v>
          </cell>
          <cell r="B689" t="str">
            <v>NATALY CORREIA DA SILVA</v>
          </cell>
          <cell r="C689" t="str">
            <v>ANALISTA III</v>
          </cell>
          <cell r="D689" t="str">
            <v>AGENCIA NACIONAL DE SAUDE SUPLEMENTAR</v>
          </cell>
          <cell r="E689" t="str">
            <v>ANALISTA III</v>
          </cell>
          <cell r="F689" t="str">
            <v>PRESI</v>
          </cell>
          <cell r="G689" t="str">
            <v>GGATP</v>
          </cell>
        </row>
        <row r="690">
          <cell r="A690">
            <v>2066238</v>
          </cell>
          <cell r="B690" t="str">
            <v>NEI DA SILVA ESTEVES</v>
          </cell>
          <cell r="C690" t="str">
            <v>CONTRATO TEMPORARIO - NIVEL IV</v>
          </cell>
          <cell r="D690" t="str">
            <v>AGENCIA NACIONAL DE SAUDE SUPLEMENTAR</v>
          </cell>
          <cell r="E690" t="str">
            <v>CONTRATO TEMPORARIO</v>
          </cell>
          <cell r="F690" t="str">
            <v>DIGES</v>
          </cell>
          <cell r="G690" t="str">
            <v>COSIT</v>
          </cell>
        </row>
        <row r="691">
          <cell r="A691">
            <v>2354506</v>
          </cell>
          <cell r="B691" t="str">
            <v>NELMA RODRIGUES SOARES CHOIET GOLDENZWAIG</v>
          </cell>
          <cell r="C691" t="str">
            <v>ESPECIALISTA EM REGULACAO</v>
          </cell>
          <cell r="D691" t="str">
            <v>AGENCIA NACIONAL DE SAUDE SUPLEMENTAR</v>
          </cell>
          <cell r="E691" t="str">
            <v>ATIVO PERMANENTE</v>
          </cell>
          <cell r="F691" t="str">
            <v>SEGER</v>
          </cell>
          <cell r="G691" t="str">
            <v>NUCLEO-SP</v>
          </cell>
        </row>
        <row r="692">
          <cell r="A692">
            <v>1626835</v>
          </cell>
          <cell r="B692" t="str">
            <v>NINA MARIA ZANDER</v>
          </cell>
          <cell r="C692" t="str">
            <v>ESPECIALISTA EM REGULACAO</v>
          </cell>
          <cell r="D692" t="str">
            <v>AGENCIA NACIONAL DE SAUDE SUPLEMENTAR</v>
          </cell>
          <cell r="E692" t="str">
            <v>ATIVO PERMANENTE</v>
          </cell>
          <cell r="F692" t="str">
            <v>DIOPE</v>
          </cell>
          <cell r="G692" t="str">
            <v>CESME</v>
          </cell>
        </row>
        <row r="693">
          <cell r="A693">
            <v>1559812</v>
          </cell>
          <cell r="B693" t="str">
            <v>ODALEIA ARAUJO NERES FERREIRA</v>
          </cell>
          <cell r="C693" t="str">
            <v>ESPECIALISTA EM REGULACAO</v>
          </cell>
          <cell r="D693" t="str">
            <v>AGENCIA NACIONAL DE SAUDE SUPLEMENTAR</v>
          </cell>
          <cell r="E693" t="str">
            <v>ATIVO PERMANENTE</v>
          </cell>
          <cell r="F693" t="str">
            <v>SEGER</v>
          </cell>
          <cell r="G693" t="str">
            <v>NUCLEO-PE</v>
          </cell>
        </row>
        <row r="694">
          <cell r="A694">
            <v>1476164</v>
          </cell>
          <cell r="B694" t="str">
            <v>OLAVO MONTEIRO GOMES</v>
          </cell>
          <cell r="C694" t="str">
            <v>ESPECIALISTA EM REGULACAO</v>
          </cell>
          <cell r="D694" t="str">
            <v>AGENCIA NACIONAL DE SAUDE SUPLEMENTAR</v>
          </cell>
          <cell r="E694" t="str">
            <v>ATIVO PERMANENTE</v>
          </cell>
          <cell r="F694" t="str">
            <v>DIFIS</v>
          </cell>
          <cell r="G694" t="str">
            <v>COMEA</v>
          </cell>
        </row>
        <row r="695">
          <cell r="A695">
            <v>1542716</v>
          </cell>
          <cell r="B695" t="str">
            <v>OSWALDO GOMES DE SOUZA JUNIOR</v>
          </cell>
          <cell r="C695" t="str">
            <v>ESPECIALISTA EM REGULACAO</v>
          </cell>
          <cell r="D695" t="str">
            <v>AGENCIA NACIONAL DE SAUDE SUPLEMENTAR</v>
          </cell>
          <cell r="E695" t="str">
            <v>ATIVO PERMANENTE</v>
          </cell>
          <cell r="F695" t="str">
            <v>DIOPE</v>
          </cell>
          <cell r="G695" t="str">
            <v>CESME</v>
          </cell>
        </row>
        <row r="696">
          <cell r="A696">
            <v>2426688</v>
          </cell>
          <cell r="B696" t="str">
            <v>OTAVIO AUGUSTO LIMA DE PILLA</v>
          </cell>
          <cell r="C696" t="str">
            <v>PROCURADOR</v>
          </cell>
          <cell r="D696" t="str">
            <v>AGENCIA NACIONAL DE SAUDE SUPLEMENTAR</v>
          </cell>
          <cell r="E696" t="str">
            <v>EXERCICIO DESCENTRALIZADO DE CARREIRA</v>
          </cell>
          <cell r="F696" t="str">
            <v>PROGE</v>
          </cell>
          <cell r="G696" t="str">
            <v>GECON</v>
          </cell>
        </row>
        <row r="697">
          <cell r="A697">
            <v>2412061</v>
          </cell>
          <cell r="B697" t="str">
            <v>PABLO ENEAS DE OLIVEIRA RODRIGUES</v>
          </cell>
          <cell r="C697" t="str">
            <v>TECNICO ADMINISTRATIVO</v>
          </cell>
          <cell r="D697" t="str">
            <v>AGENCIA NACIONAL DE SAUDE SUPLEMENTAR</v>
          </cell>
          <cell r="E697" t="str">
            <v>ATIVO PERMANENTE</v>
          </cell>
          <cell r="F697" t="str">
            <v>DIGES</v>
          </cell>
          <cell r="G697" t="str">
            <v>COLEB</v>
          </cell>
        </row>
        <row r="698">
          <cell r="A698">
            <v>2074644</v>
          </cell>
          <cell r="B698" t="str">
            <v>PABLO GARCIA ALVES</v>
          </cell>
          <cell r="C698" t="str">
            <v>TECNICO ADMINISTRATIVO</v>
          </cell>
          <cell r="D698" t="str">
            <v>AGENCIA NACIONAL DE SAUDE SUPLEMENTAR</v>
          </cell>
          <cell r="E698" t="str">
            <v>ATIVO PERMANENTE</v>
          </cell>
          <cell r="F698" t="str">
            <v>SEGER</v>
          </cell>
          <cell r="G698" t="str">
            <v>NUCLEO-MG</v>
          </cell>
        </row>
        <row r="699">
          <cell r="A699">
            <v>1066548</v>
          </cell>
          <cell r="B699" t="str">
            <v>PABLO MIBIELLI FREDERICO</v>
          </cell>
          <cell r="C699" t="str">
            <v>TECNICO EM REGULACAO</v>
          </cell>
          <cell r="D699" t="str">
            <v>AGENCIA NACIONAL DE SAUDE SUPLEMENTAR</v>
          </cell>
          <cell r="E699" t="str">
            <v>ATIVO PERMANENTE</v>
          </cell>
          <cell r="F699" t="str">
            <v>DIPRO</v>
          </cell>
          <cell r="G699" t="str">
            <v>GEAS</v>
          </cell>
        </row>
        <row r="700">
          <cell r="A700">
            <v>1705898</v>
          </cell>
          <cell r="B700" t="str">
            <v>PATRICIA BATISTA CARREIRO VIDAL</v>
          </cell>
          <cell r="C700" t="str">
            <v>TECNICO ADMINISTRATIVO</v>
          </cell>
          <cell r="D700" t="str">
            <v>AGENCIA NACIONAL DE SAUDE SUPLEMENTAR</v>
          </cell>
          <cell r="E700" t="str">
            <v>ATIVO PERMANENTE</v>
          </cell>
          <cell r="F700" t="str">
            <v>SEGER</v>
          </cell>
          <cell r="G700" t="str">
            <v>NUCLEO-SP</v>
          </cell>
        </row>
        <row r="701">
          <cell r="A701">
            <v>2066612</v>
          </cell>
          <cell r="B701" t="str">
            <v>PATRICIA BRITO MARTINS</v>
          </cell>
          <cell r="C701" t="str">
            <v>CONTRATO TEMPORARIO - NIVEL IV</v>
          </cell>
          <cell r="D701" t="str">
            <v>AGENCIA NACIONAL DE SAUDE SUPLEMENTAR</v>
          </cell>
          <cell r="E701" t="str">
            <v>CONTRATO TEMPORARIO</v>
          </cell>
          <cell r="F701" t="str">
            <v>DIFIS</v>
          </cell>
          <cell r="G701" t="str">
            <v>COPEJ</v>
          </cell>
        </row>
        <row r="702">
          <cell r="A702">
            <v>1583734</v>
          </cell>
          <cell r="B702" t="str">
            <v>PATRICIA ERTHAL MACHADO</v>
          </cell>
          <cell r="C702" t="str">
            <v>TECNICO EM REGULACAO</v>
          </cell>
          <cell r="D702" t="str">
            <v>AGENCIA NACIONAL DE SAUDE SUPLEMENTAR</v>
          </cell>
          <cell r="E702" t="str">
            <v>ATIVO PERMANENTE</v>
          </cell>
          <cell r="F702" t="str">
            <v>DIFIS</v>
          </cell>
          <cell r="G702" t="str">
            <v>COPEJ</v>
          </cell>
        </row>
        <row r="703">
          <cell r="A703">
            <v>1559957</v>
          </cell>
          <cell r="B703" t="str">
            <v>PATRICIA LEAO VIEIRA DE ALMEIDA SILVA</v>
          </cell>
          <cell r="C703" t="str">
            <v>ESPECIALISTA EM REGULACAO</v>
          </cell>
          <cell r="D703" t="str">
            <v>AGENCIA NACIONAL DE SAUDE SUPLEMENTAR</v>
          </cell>
          <cell r="E703" t="str">
            <v>ATIVO PERMANENTE</v>
          </cell>
          <cell r="F703" t="str">
            <v>DIPRO</v>
          </cell>
          <cell r="G703" t="str">
            <v>GEMOP</v>
          </cell>
        </row>
        <row r="704">
          <cell r="A704">
            <v>1542690</v>
          </cell>
          <cell r="B704" t="str">
            <v>PATRICIA MARIA LOPES VIEIRA PEIXOTO</v>
          </cell>
          <cell r="C704" t="str">
            <v>ANALISTA ADMINISTRATIVO</v>
          </cell>
          <cell r="D704" t="str">
            <v>AGENCIA NACIONAL DE SAUDE SUPLEMENTAR</v>
          </cell>
          <cell r="E704" t="str">
            <v>ATIVO PERMANENTE</v>
          </cell>
          <cell r="F704" t="str">
            <v>DIGES</v>
          </cell>
          <cell r="G704" t="str">
            <v>CCADE</v>
          </cell>
        </row>
        <row r="705">
          <cell r="A705">
            <v>1309975</v>
          </cell>
          <cell r="B705" t="str">
            <v>PATRICIA NASCIMENTO GOES</v>
          </cell>
          <cell r="C705" t="str">
            <v>ESPECIALISTA EM REGULACAO</v>
          </cell>
          <cell r="D705" t="str">
            <v>AGENCIA NACIONAL DE SAUDE SUPLEMENTAR</v>
          </cell>
          <cell r="E705" t="str">
            <v>ATIVO PERMANENTE</v>
          </cell>
          <cell r="F705" t="str">
            <v>DIPRO</v>
          </cell>
          <cell r="G705" t="str">
            <v>GEAS</v>
          </cell>
        </row>
        <row r="706">
          <cell r="A706">
            <v>2066524</v>
          </cell>
          <cell r="B706" t="str">
            <v>PATRICIA PEREIRA BARBOZA</v>
          </cell>
          <cell r="C706" t="str">
            <v>CONTRATO TEMPORARIO - NIVEL III</v>
          </cell>
          <cell r="D706" t="str">
            <v>AGENCIA NACIONAL DE SAUDE SUPLEMENTAR</v>
          </cell>
          <cell r="E706" t="str">
            <v>CONTRATO TEMPORARIO</v>
          </cell>
          <cell r="F706" t="str">
            <v>PROGE</v>
          </cell>
          <cell r="G706" t="str">
            <v>GEDAT</v>
          </cell>
        </row>
        <row r="707">
          <cell r="A707">
            <v>1706396</v>
          </cell>
          <cell r="B707" t="str">
            <v>PATRICIA PEREIRA VIANA</v>
          </cell>
          <cell r="C707" t="str">
            <v>TECNICO EM REGULACAO</v>
          </cell>
          <cell r="D707" t="str">
            <v>AGENCIA NACIONAL DE SAUDE SUPLEMENTAR</v>
          </cell>
          <cell r="E707" t="str">
            <v>ATIVO PERMANENTE</v>
          </cell>
          <cell r="F707" t="str">
            <v>PROGE</v>
          </cell>
          <cell r="G707" t="str">
            <v>GEDAT</v>
          </cell>
        </row>
        <row r="708">
          <cell r="A708">
            <v>2066314</v>
          </cell>
          <cell r="B708" t="str">
            <v>PATRICIA SAVIO DE ANDRADE DUMORTOUT CASTRO</v>
          </cell>
          <cell r="C708" t="str">
            <v>CONTRATO TEMPORARIO - NIVEL IV</v>
          </cell>
          <cell r="D708" t="str">
            <v>AGENCIA NACIONAL DE SAUDE SUPLEMENTAR</v>
          </cell>
          <cell r="E708" t="str">
            <v>CONTRATO TEMPORARIO</v>
          </cell>
          <cell r="F708" t="str">
            <v>SEGER</v>
          </cell>
          <cell r="G708" t="str">
            <v>COREC</v>
          </cell>
        </row>
        <row r="709">
          <cell r="A709">
            <v>1512745</v>
          </cell>
          <cell r="B709" t="str">
            <v>PATRICIA SOARES DE MORAES</v>
          </cell>
          <cell r="C709" t="str">
            <v>ESPECIALISTA EM REGULACAO</v>
          </cell>
          <cell r="D709" t="str">
            <v>AGENCIA NACIONAL DE SAUDE SUPLEMENTAR</v>
          </cell>
          <cell r="E709" t="str">
            <v>ATIVO PERMANENTE</v>
          </cell>
          <cell r="F709" t="str">
            <v>DIPRO</v>
          </cell>
          <cell r="G709" t="str">
            <v>CODIT</v>
          </cell>
        </row>
        <row r="710">
          <cell r="A710">
            <v>2319912</v>
          </cell>
          <cell r="B710" t="str">
            <v>PAULA BASTOS MOREIRA</v>
          </cell>
          <cell r="C710" t="str">
            <v>CONTRATO TEMPORARIO - NIVEL III</v>
          </cell>
          <cell r="D710" t="str">
            <v>AGENCIA NACIONAL DE SAUDE SUPLEMENTAR</v>
          </cell>
          <cell r="E710" t="str">
            <v>CONTRATO TEMPORARIO</v>
          </cell>
          <cell r="F710" t="str">
            <v>DIDES</v>
          </cell>
          <cell r="G710" t="str">
            <v>COGED</v>
          </cell>
        </row>
        <row r="711">
          <cell r="A711">
            <v>1525815</v>
          </cell>
          <cell r="B711" t="str">
            <v>PAULA DANIELA BEZERRA DE MEDEIROS</v>
          </cell>
          <cell r="C711" t="str">
            <v>ESPECIALISTA EM REGULACAO</v>
          </cell>
          <cell r="D711" t="str">
            <v>AGENCIA NACIONAL DE SAUDE SUPLEMENTAR</v>
          </cell>
          <cell r="E711" t="str">
            <v>ATIVO PERMANENTE</v>
          </cell>
          <cell r="F711" t="str">
            <v>SEGER</v>
          </cell>
          <cell r="G711" t="str">
            <v>NUCLEO-CE</v>
          </cell>
        </row>
        <row r="712">
          <cell r="A712">
            <v>1528424</v>
          </cell>
          <cell r="B712" t="str">
            <v>PAULA DE ALMEIDA HASHIMOTO</v>
          </cell>
          <cell r="C712" t="str">
            <v>TECNICO ADMINISTRATIVO</v>
          </cell>
          <cell r="D712" t="str">
            <v>AGENCIA NACIONAL DE SAUDE SUPLEMENTAR</v>
          </cell>
          <cell r="E712" t="str">
            <v>ATIVO PERMANENTE</v>
          </cell>
          <cell r="F712" t="str">
            <v>DIGES</v>
          </cell>
          <cell r="G712" t="str">
            <v>COARR</v>
          </cell>
        </row>
        <row r="713">
          <cell r="A713">
            <v>2237422</v>
          </cell>
          <cell r="B713" t="str">
            <v>PAULA DE BARROS OLYNTHO DE ARRUDA</v>
          </cell>
          <cell r="C713" t="str">
            <v>CONTRATO TEMPORARIO - NIVEL III</v>
          </cell>
          <cell r="D713" t="str">
            <v>AGENCIA NACIONAL DE SAUDE SUPLEMENTAR</v>
          </cell>
          <cell r="E713" t="str">
            <v>CONTRATO TEMPORARIO</v>
          </cell>
          <cell r="F713" t="str">
            <v>SEGER</v>
          </cell>
          <cell r="G713" t="str">
            <v>NUCLEO-SP</v>
          </cell>
        </row>
        <row r="714">
          <cell r="A714">
            <v>2412071</v>
          </cell>
          <cell r="B714" t="str">
            <v>PAULA DE SOUSA GUEDES</v>
          </cell>
          <cell r="C714" t="str">
            <v>TECNICO EM REGULACAO</v>
          </cell>
          <cell r="D714" t="str">
            <v>AGENCIA NACIONAL DE SAUDE SUPLEMENTAR</v>
          </cell>
          <cell r="E714" t="str">
            <v>ATIVO PERMANENTE</v>
          </cell>
          <cell r="F714" t="str">
            <v>DIOPE</v>
          </cell>
          <cell r="G714" t="str">
            <v>COCAL</v>
          </cell>
        </row>
        <row r="715">
          <cell r="A715">
            <v>2397468</v>
          </cell>
          <cell r="B715" t="str">
            <v>PAULA DOLABELA DE LIMA RAEMY RANGEL</v>
          </cell>
          <cell r="C715" t="str">
            <v>TECNICO EM REGULACAO</v>
          </cell>
          <cell r="D715" t="str">
            <v>AGENCIA NACIONAL DE SAUDE SUPLEMENTAR</v>
          </cell>
          <cell r="E715" t="str">
            <v>ATIVO PERMANENTE</v>
          </cell>
          <cell r="F715" t="str">
            <v>DIFIS</v>
          </cell>
          <cell r="G715" t="str">
            <v>COPEJ</v>
          </cell>
        </row>
        <row r="716">
          <cell r="A716">
            <v>1537071</v>
          </cell>
          <cell r="B716" t="str">
            <v>PAULA FEITOSA SOUZA ANDRADE</v>
          </cell>
          <cell r="C716" t="str">
            <v>ESPECIALISTA EM REGULACAO</v>
          </cell>
          <cell r="D716" t="str">
            <v>AGENCIA NACIONAL DE SAUDE SUPLEMENTAR</v>
          </cell>
          <cell r="E716" t="str">
            <v>ATIVO PERMANENTE</v>
          </cell>
          <cell r="F716" t="str">
            <v>SEGER</v>
          </cell>
          <cell r="G716" t="str">
            <v>NUCLEO-PA</v>
          </cell>
        </row>
        <row r="717">
          <cell r="A717">
            <v>1500558</v>
          </cell>
          <cell r="B717" t="str">
            <v>PAULA GABRIELA SANTOS FREITAS</v>
          </cell>
          <cell r="C717" t="str">
            <v>TECNICO ADMINISTRATIVO</v>
          </cell>
          <cell r="D717" t="str">
            <v>AGENCIA NACIONAL DE SAUDE SUPLEMENTAR</v>
          </cell>
          <cell r="E717" t="str">
            <v>ATIVO PERMANENTE</v>
          </cell>
          <cell r="F717" t="str">
            <v>SEGER</v>
          </cell>
          <cell r="G717" t="str">
            <v>GCOMS</v>
          </cell>
        </row>
        <row r="718">
          <cell r="A718">
            <v>1537696</v>
          </cell>
          <cell r="B718" t="str">
            <v>PAULA GIOVANA IORIO COELHO</v>
          </cell>
          <cell r="C718" t="str">
            <v>ESPECIALISTA EM REGULACAO</v>
          </cell>
          <cell r="D718" t="str">
            <v>AGENCIA NACIONAL DE SAUDE SUPLEMENTAR</v>
          </cell>
          <cell r="E718" t="str">
            <v>ATIVO PERMANENTE</v>
          </cell>
          <cell r="F718" t="str">
            <v>DIDES</v>
          </cell>
          <cell r="G718" t="str">
            <v>COAIM</v>
          </cell>
        </row>
        <row r="719">
          <cell r="A719">
            <v>2298714</v>
          </cell>
          <cell r="B719" t="str">
            <v>PAULA GUEDES BARRETO DE ARAUJO</v>
          </cell>
          <cell r="C719" t="str">
            <v>CONTRATO TEMPORARIO - NIVEL IV</v>
          </cell>
          <cell r="D719" t="str">
            <v>AGENCIA NACIONAL DE SAUDE SUPLEMENTAR</v>
          </cell>
          <cell r="E719" t="str">
            <v>CONTRATO TEMPORARIO</v>
          </cell>
          <cell r="F719" t="str">
            <v>DIDES</v>
          </cell>
          <cell r="G719" t="str">
            <v>CEAD</v>
          </cell>
        </row>
        <row r="720">
          <cell r="A720">
            <v>2074162</v>
          </cell>
          <cell r="B720" t="str">
            <v>PAULO AFONSO GONZALEZ SANTOS</v>
          </cell>
          <cell r="C720" t="str">
            <v>TECNICO ADMINISTRATIVO</v>
          </cell>
          <cell r="D720" t="str">
            <v>AGENCIA NACIONAL DE SAUDE SUPLEMENTAR</v>
          </cell>
          <cell r="E720" t="str">
            <v>ATIVO PERMANENTE</v>
          </cell>
          <cell r="F720" t="str">
            <v>DIGES</v>
          </cell>
          <cell r="G720" t="str">
            <v>CTRAN</v>
          </cell>
        </row>
        <row r="721">
          <cell r="A721">
            <v>6631258</v>
          </cell>
          <cell r="B721" t="str">
            <v>PAULO CESAR FRANCO</v>
          </cell>
          <cell r="C721" t="str">
            <v>ARTIFICE DE CARPINTARIA E MARCENARIA</v>
          </cell>
          <cell r="D721" t="str">
            <v>AGENCIA NACIONAL DE SAUDE SUPLEMENTAR</v>
          </cell>
          <cell r="E721" t="str">
            <v>REDISTRIBUIDO</v>
          </cell>
          <cell r="F721" t="str">
            <v>DIFIS</v>
          </cell>
          <cell r="G721" t="str">
            <v>COADM</v>
          </cell>
        </row>
        <row r="722">
          <cell r="A722">
            <v>1509713</v>
          </cell>
          <cell r="B722" t="str">
            <v>PAULO COELHO VENTURA PINTO</v>
          </cell>
          <cell r="C722" t="str">
            <v>ANALISTA ADMINISTRATIVO</v>
          </cell>
          <cell r="D722" t="str">
            <v>AGENCIA NACIONAL DE SAUDE SUPLEMENTAR</v>
          </cell>
          <cell r="E722" t="str">
            <v>APOSENTADO</v>
          </cell>
          <cell r="F722" t="str">
            <v>DIGES</v>
          </cell>
          <cell r="G722" t="str">
            <v>GERH</v>
          </cell>
        </row>
        <row r="723">
          <cell r="A723">
            <v>1512767</v>
          </cell>
          <cell r="B723" t="str">
            <v>PAULO DUTRA VIEIRA NETO</v>
          </cell>
          <cell r="C723" t="str">
            <v>ESPECIALISTA EM REGULACAO</v>
          </cell>
          <cell r="D723" t="str">
            <v>AGENCIA NACIONAL DE SAUDE SUPLEMENTAR</v>
          </cell>
          <cell r="E723" t="str">
            <v>ATIVO PERMANENTE</v>
          </cell>
          <cell r="F723" t="str">
            <v>DIDES</v>
          </cell>
          <cell r="G723" t="str">
            <v>GASNT</v>
          </cell>
        </row>
        <row r="724">
          <cell r="A724">
            <v>2084317</v>
          </cell>
          <cell r="B724" t="str">
            <v>PAULO EDUARDO RAMOS MENDES DA CUNHA</v>
          </cell>
          <cell r="C724" t="str">
            <v>CONTRATO TEMPORARIO - NIVEL IV</v>
          </cell>
          <cell r="D724" t="str">
            <v>AGENCIA NACIONAL DE SAUDE SUPLEMENTAR</v>
          </cell>
          <cell r="E724" t="str">
            <v>CONTRATO TEMPORARIO</v>
          </cell>
          <cell r="F724" t="str">
            <v>SEGER</v>
          </cell>
          <cell r="G724" t="str">
            <v>COREC</v>
          </cell>
        </row>
        <row r="725">
          <cell r="A725">
            <v>1506189</v>
          </cell>
          <cell r="B725" t="str">
            <v>PAULO FERNANDO MELO VIEIRA</v>
          </cell>
          <cell r="C725" t="str">
            <v>ANALISTA ADMINISTRATIVO</v>
          </cell>
          <cell r="D725" t="str">
            <v>AGENCIA NACIONAL DE SAUDE SUPLEMENTAR</v>
          </cell>
          <cell r="E725" t="str">
            <v>ATIVO PERMANENTE</v>
          </cell>
          <cell r="F725" t="str">
            <v>DIGES</v>
          </cell>
          <cell r="G725" t="str">
            <v>CCONT</v>
          </cell>
        </row>
        <row r="726">
          <cell r="A726">
            <v>2066501</v>
          </cell>
          <cell r="B726" t="str">
            <v>PAULO GIRAO BARROSO</v>
          </cell>
          <cell r="C726" t="str">
            <v>CONTRATO TEMPORARIO - NIVEL IV</v>
          </cell>
          <cell r="D726" t="str">
            <v>AGENCIA NACIONAL DE SAUDE SUPLEMENTAR</v>
          </cell>
          <cell r="E726" t="str">
            <v>CONTRATO TEMPORARIO</v>
          </cell>
          <cell r="F726" t="str">
            <v>PROGE</v>
          </cell>
          <cell r="G726" t="str">
            <v>GEDAT</v>
          </cell>
        </row>
        <row r="727">
          <cell r="A727">
            <v>2794547</v>
          </cell>
          <cell r="B727" t="str">
            <v>PAULO RODRIGO DOS SANTOS</v>
          </cell>
          <cell r="C727" t="str">
            <v>CONTRATO TEMPORARIO - NIVEL III</v>
          </cell>
          <cell r="D727" t="str">
            <v>AGENCIA NACIONAL DE SAUDE SUPLEMENTAR</v>
          </cell>
          <cell r="E727" t="str">
            <v>CONTRATO TEMPORARIO</v>
          </cell>
          <cell r="F727" t="str">
            <v>DIGES</v>
          </cell>
          <cell r="G727" t="str">
            <v>CCPAR</v>
          </cell>
        </row>
        <row r="728">
          <cell r="A728">
            <v>1583863</v>
          </cell>
          <cell r="B728" t="str">
            <v>PEDRO DA SILVEIRA VILLELA</v>
          </cell>
          <cell r="C728" t="str">
            <v>ESPECIALISTA EM REGULACAO</v>
          </cell>
          <cell r="D728" t="str">
            <v>AGENCIA NACIONAL DE SAUDE SUPLEMENTAR</v>
          </cell>
          <cell r="E728" t="str">
            <v>ATIVO PERMANENTE</v>
          </cell>
          <cell r="F728" t="str">
            <v>DIDES</v>
          </cell>
          <cell r="G728" t="str">
            <v>COJUN</v>
          </cell>
        </row>
        <row r="729">
          <cell r="A729">
            <v>2066592</v>
          </cell>
          <cell r="B729" t="str">
            <v>PEDRO DE OLIVEIRA SIMAO</v>
          </cell>
          <cell r="C729" t="str">
            <v>CONTRATO TEMPORARIO - NIVEL IV</v>
          </cell>
          <cell r="D729" t="str">
            <v>AGENCIA NACIONAL DE SAUDE SUPLEMENTAR</v>
          </cell>
          <cell r="E729" t="str">
            <v>CONTRATO TEMPORARIO</v>
          </cell>
          <cell r="F729" t="str">
            <v>DIFIS</v>
          </cell>
          <cell r="G729" t="str">
            <v>COPEJ</v>
          </cell>
        </row>
        <row r="730">
          <cell r="A730">
            <v>2298689</v>
          </cell>
          <cell r="B730" t="str">
            <v>PEDRO GUIMARAES DOS REIS</v>
          </cell>
          <cell r="C730" t="str">
            <v>CONTRATO TEMPORARIO - NIVEL III</v>
          </cell>
          <cell r="D730" t="str">
            <v>AGENCIA NACIONAL DE SAUDE SUPLEMENTAR</v>
          </cell>
          <cell r="E730" t="str">
            <v>CONTRATO TEMPORARIO</v>
          </cell>
          <cell r="F730" t="str">
            <v>DIDES</v>
          </cell>
          <cell r="G730" t="str">
            <v>COGED</v>
          </cell>
        </row>
        <row r="731">
          <cell r="A731">
            <v>1514210</v>
          </cell>
          <cell r="B731" t="str">
            <v>PEDRO HENRIQUE DE MORAES PAPASTAWRIDIS</v>
          </cell>
          <cell r="C731" t="str">
            <v>ANALISTA ADMINISTRATIVO</v>
          </cell>
          <cell r="D731" t="str">
            <v>AGENCIA NACIONAL DE SAUDE SUPLEMENTAR</v>
          </cell>
          <cell r="E731" t="str">
            <v>ATIVO PERMANENTE</v>
          </cell>
          <cell r="F731" t="str">
            <v>DIDES</v>
          </cell>
          <cell r="G731" t="str">
            <v>COIMO</v>
          </cell>
        </row>
        <row r="732">
          <cell r="A732">
            <v>1050230</v>
          </cell>
          <cell r="B732" t="str">
            <v>PEDRO HENRIQUE PORTUGAL DE SOUSA</v>
          </cell>
          <cell r="C732" t="str">
            <v>TECNICO ADMINISTRATIVO</v>
          </cell>
          <cell r="D732" t="str">
            <v>AGENCIA NACIONAL DE SAUDE SUPLEMENTAR</v>
          </cell>
          <cell r="E732" t="str">
            <v>ATIVO PERMANENTE</v>
          </cell>
          <cell r="F732" t="str">
            <v>AUDIT</v>
          </cell>
          <cell r="G732" t="str">
            <v>COAUD</v>
          </cell>
        </row>
        <row r="733">
          <cell r="A733">
            <v>2398293</v>
          </cell>
          <cell r="B733" t="str">
            <v>PETTERSON GENTIL DE AQUINO SILVA</v>
          </cell>
          <cell r="C733" t="str">
            <v>TECNICO ADMINISTRATIVO</v>
          </cell>
          <cell r="D733" t="str">
            <v>AGENCIA NACIONAL DE SAUDE SUPLEMENTAR</v>
          </cell>
          <cell r="E733" t="str">
            <v>ATIVO PERMANENTE</v>
          </cell>
          <cell r="F733" t="str">
            <v>SEGER</v>
          </cell>
          <cell r="G733" t="str">
            <v>NUCLEO-SP</v>
          </cell>
        </row>
        <row r="734">
          <cell r="A734">
            <v>1501021</v>
          </cell>
          <cell r="B734" t="str">
            <v>PLACIDO CARVALHO CATUNDA DA CRUZ</v>
          </cell>
          <cell r="C734" t="str">
            <v>TECNICO ADMINISTRATIVO</v>
          </cell>
          <cell r="D734" t="str">
            <v>AGENCIA NACIONAL DE SAUDE SUPLEMENTAR</v>
          </cell>
          <cell r="E734" t="str">
            <v>ATIVO PERMANENTE</v>
          </cell>
          <cell r="F734" t="str">
            <v>DIGES</v>
          </cell>
          <cell r="G734" t="str">
            <v>CGDOC</v>
          </cell>
        </row>
        <row r="735">
          <cell r="A735">
            <v>1584964</v>
          </cell>
          <cell r="B735" t="str">
            <v>PLINIO CESAR DE OLIVEIRA SANTOS</v>
          </cell>
          <cell r="C735" t="str">
            <v>ESPECIALISTA EM REGULACAO</v>
          </cell>
          <cell r="D735" t="str">
            <v>AGENCIA NACIONAL DE SAUDE SUPLEMENTAR</v>
          </cell>
          <cell r="E735" t="str">
            <v>ATIVO PERMANENTE</v>
          </cell>
          <cell r="F735" t="str">
            <v>SEGER</v>
          </cell>
          <cell r="G735" t="str">
            <v>NUCLEO-PE</v>
          </cell>
        </row>
        <row r="736">
          <cell r="A736">
            <v>2073873</v>
          </cell>
          <cell r="B736" t="str">
            <v>POLIANA CORNEAU</v>
          </cell>
          <cell r="C736" t="str">
            <v>ANALISTA ADMINISTRATIVO</v>
          </cell>
          <cell r="D736" t="str">
            <v>AGENCIA NACIONAL DE SAUDE SUPLEMENTAR</v>
          </cell>
          <cell r="E736" t="str">
            <v>ATIVO PERMANENTE</v>
          </cell>
          <cell r="F736" t="str">
            <v>DIGES</v>
          </cell>
          <cell r="G736" t="str">
            <v>COGEC</v>
          </cell>
        </row>
        <row r="737">
          <cell r="A737">
            <v>1583625</v>
          </cell>
          <cell r="B737" t="str">
            <v>PRISCILA MONTEIRO ESPONTON</v>
          </cell>
          <cell r="C737" t="str">
            <v>ESPECIALISTA EM REGULACAO</v>
          </cell>
          <cell r="D737" t="str">
            <v>AGENCIA NACIONAL DE SAUDE SUPLEMENTAR</v>
          </cell>
          <cell r="E737" t="str">
            <v>ATIVO PERMANENTE</v>
          </cell>
          <cell r="F737" t="str">
            <v>SEGER</v>
          </cell>
          <cell r="G737" t="str">
            <v>NUCLEO-SP</v>
          </cell>
        </row>
        <row r="738">
          <cell r="A738">
            <v>2397628</v>
          </cell>
          <cell r="B738" t="str">
            <v>PRISCILA ROSA VASCO DA SILVA</v>
          </cell>
          <cell r="C738" t="str">
            <v>TECNICO ADMINISTRATIVO</v>
          </cell>
          <cell r="D738" t="str">
            <v>AGENCIA NACIONAL DE SAUDE SUPLEMENTAR</v>
          </cell>
          <cell r="E738" t="str">
            <v>ATIVO PERMANENTE</v>
          </cell>
          <cell r="F738" t="str">
            <v>SEGER</v>
          </cell>
          <cell r="G738" t="str">
            <v>NUCLEO-DF</v>
          </cell>
        </row>
        <row r="739">
          <cell r="A739">
            <v>2397435</v>
          </cell>
          <cell r="B739" t="str">
            <v>PRISCILLA BRASILEIRO CONSTANTINO</v>
          </cell>
          <cell r="C739" t="str">
            <v>TECNICO EM REGULACAO</v>
          </cell>
          <cell r="D739" t="str">
            <v>AGENCIA NACIONAL DE SAUDE SUPLEMENTAR</v>
          </cell>
          <cell r="E739" t="str">
            <v>ATIVO PERMANENTE</v>
          </cell>
          <cell r="F739" t="str">
            <v>DIDES</v>
          </cell>
          <cell r="G739" t="str">
            <v>GEEIQ</v>
          </cell>
        </row>
        <row r="740">
          <cell r="A740">
            <v>2084838</v>
          </cell>
          <cell r="B740" t="str">
            <v>PRISCILLA CORDOEIRA DA SILVA</v>
          </cell>
          <cell r="C740" t="str">
            <v>CONTRATO TEMPORARIO - NIVEL IV</v>
          </cell>
          <cell r="D740" t="str">
            <v>AGENCIA NACIONAL DE SAUDE SUPLEMENTAR</v>
          </cell>
          <cell r="E740" t="str">
            <v>CONTRATO TEMPORARIO</v>
          </cell>
          <cell r="F740" t="str">
            <v>DIPRO</v>
          </cell>
          <cell r="G740" t="str">
            <v>GEFAP</v>
          </cell>
        </row>
        <row r="741">
          <cell r="A741">
            <v>1441625</v>
          </cell>
          <cell r="B741" t="str">
            <v>RACHEL TORRES SALVATORI</v>
          </cell>
          <cell r="C741" t="str">
            <v>ESPECIALISTA EM REGULACAO</v>
          </cell>
          <cell r="D741" t="str">
            <v>AGENCIA NACIONAL DE SAUDE SUPLEMENTAR</v>
          </cell>
          <cell r="E741" t="str">
            <v>ATIVO PERMANENTE</v>
          </cell>
          <cell r="F741" t="str">
            <v>SEGER</v>
          </cell>
          <cell r="G741" t="str">
            <v>NUCLEO-RP</v>
          </cell>
        </row>
        <row r="742">
          <cell r="A742">
            <v>1512770</v>
          </cell>
          <cell r="B742" t="str">
            <v>RAFAEL FOGEL</v>
          </cell>
          <cell r="C742" t="str">
            <v>ESPECIALISTA EM REGULACAO</v>
          </cell>
          <cell r="D742" t="str">
            <v>AGENCIA NACIONAL DE SAUDE SUPLEMENTAR</v>
          </cell>
          <cell r="E742" t="str">
            <v>ATIVO PERMANENTE</v>
          </cell>
          <cell r="F742" t="str">
            <v>DIDES</v>
          </cell>
          <cell r="G742" t="str">
            <v>CODAD</v>
          </cell>
        </row>
        <row r="743">
          <cell r="A743">
            <v>3071183</v>
          </cell>
          <cell r="B743" t="str">
            <v>RAPHAEL CAMPOS PEREIRA</v>
          </cell>
          <cell r="C743" t="str">
            <v>CONTRATO TEMPORARIO - NIVEL IV</v>
          </cell>
          <cell r="D743" t="str">
            <v>AGENCIA NACIONAL DE SAUDE SUPLEMENTAR</v>
          </cell>
          <cell r="E743" t="str">
            <v>ATIVO PERMANENTE</v>
          </cell>
          <cell r="F743" t="str">
            <v>DIDES</v>
          </cell>
        </row>
        <row r="744">
          <cell r="A744">
            <v>3050767</v>
          </cell>
          <cell r="B744" t="str">
            <v>RAFAEL PEREIRA SARDINHA</v>
          </cell>
          <cell r="C744" t="str">
            <v>TECNICO ADMINISTRATIVO</v>
          </cell>
          <cell r="D744" t="str">
            <v>AGENCIA NACIONAL DE SAUDE SUPLEMENTAR</v>
          </cell>
          <cell r="E744" t="str">
            <v>ATIVO PERMANENTE</v>
          </cell>
          <cell r="F744" t="str">
            <v>DIGES</v>
          </cell>
          <cell r="G744" t="str">
            <v>GECOL</v>
          </cell>
        </row>
        <row r="745">
          <cell r="A745">
            <v>1512866</v>
          </cell>
          <cell r="B745" t="str">
            <v>RAFAEL HENRIQUES CALDEIRA</v>
          </cell>
          <cell r="C745" t="str">
            <v>ESPECIALISTA EM REGULACAO</v>
          </cell>
          <cell r="D745" t="str">
            <v>AGENCIA NACIONAL DE SAUDE SUPLEMENTAR</v>
          </cell>
          <cell r="E745" t="str">
            <v>ATIVO PERMANENTE</v>
          </cell>
          <cell r="F745" t="str">
            <v>SEGER</v>
          </cell>
          <cell r="G745" t="str">
            <v>NUCLEO-SP</v>
          </cell>
        </row>
        <row r="746">
          <cell r="A746">
            <v>1583607</v>
          </cell>
          <cell r="B746" t="str">
            <v>RAFAEL MARTINS GOMES</v>
          </cell>
          <cell r="C746" t="str">
            <v>ESPECIALISTA EM REGULACAO</v>
          </cell>
          <cell r="D746" t="str">
            <v>AGENCIA NACIONAL DE SAUDE SUPLEMENTAR</v>
          </cell>
          <cell r="E746" t="str">
            <v>ATIVO PERMANENTE</v>
          </cell>
          <cell r="F746" t="str">
            <v>SEGER</v>
          </cell>
          <cell r="G746" t="str">
            <v>NUCLEO-RS</v>
          </cell>
        </row>
        <row r="747">
          <cell r="A747">
            <v>2397075</v>
          </cell>
          <cell r="B747" t="str">
            <v>RAFAEL OLIVEIRA DE MAGALHAES</v>
          </cell>
          <cell r="C747" t="str">
            <v>TECNICO ADMINISTRATIVO</v>
          </cell>
          <cell r="D747" t="str">
            <v>AGENCIA NACIONAL DE SAUDE SUPLEMENTAR</v>
          </cell>
          <cell r="E747" t="str">
            <v>ATIVO PERMANENTE</v>
          </cell>
          <cell r="F747" t="str">
            <v>DIGES</v>
          </cell>
          <cell r="G747" t="str">
            <v>COPAL</v>
          </cell>
        </row>
        <row r="748">
          <cell r="A748">
            <v>2146296</v>
          </cell>
          <cell r="B748" t="str">
            <v>RAFAEL PALMEIRIM LACERDA GUIMARAES</v>
          </cell>
          <cell r="C748" t="str">
            <v>TECNICO ADMINISTRATIVO</v>
          </cell>
          <cell r="D748" t="str">
            <v>AGENCIA NACIONAL DE SAUDE SUPLEMENTAR</v>
          </cell>
          <cell r="E748" t="str">
            <v>ATIVO PERMANENTE</v>
          </cell>
          <cell r="F748" t="str">
            <v>DIGES</v>
          </cell>
          <cell r="G748" t="str">
            <v>COARR</v>
          </cell>
        </row>
        <row r="749">
          <cell r="A749">
            <v>1530917</v>
          </cell>
          <cell r="B749" t="str">
            <v>RAFAEL PEDREIRA VINHAS</v>
          </cell>
          <cell r="C749" t="str">
            <v>ANALISTA ADMINISTRATIVO</v>
          </cell>
          <cell r="D749" t="str">
            <v>AGENCIA NACIONAL DE SAUDE SUPLEMENTAR</v>
          </cell>
          <cell r="E749" t="str">
            <v>ATIVO PERMANENTE</v>
          </cell>
          <cell r="F749" t="str">
            <v>DIFIS</v>
          </cell>
          <cell r="G749" t="str">
            <v>ASSNT/DIFIS</v>
          </cell>
        </row>
        <row r="750">
          <cell r="A750">
            <v>2403154</v>
          </cell>
          <cell r="B750" t="str">
            <v>RAFAEL SANTOS DE OLIVEIRA</v>
          </cell>
          <cell r="C750" t="str">
            <v>CONTRATO TEMPORARIO - NIVEL IV</v>
          </cell>
          <cell r="D750" t="str">
            <v>AGENCIA NACIONAL DE SAUDE SUPLEMENTAR</v>
          </cell>
          <cell r="E750" t="str">
            <v>CONTRATO TEMPORARIO</v>
          </cell>
          <cell r="F750" t="str">
            <v>PROGE</v>
          </cell>
          <cell r="G750" t="str">
            <v>COSAI</v>
          </cell>
        </row>
        <row r="751">
          <cell r="A751">
            <v>6533231</v>
          </cell>
          <cell r="B751" t="str">
            <v>RAIMUNDO TEIXEIRA DA COSTA</v>
          </cell>
          <cell r="C751" t="str">
            <v>MEDICO</v>
          </cell>
          <cell r="D751" t="str">
            <v>AGENCIA NACIONAL DE SAUDE SUPLEMENTAR</v>
          </cell>
          <cell r="E751" t="str">
            <v>APOSENTADO</v>
          </cell>
          <cell r="F751" t="str">
            <v>SEGER</v>
          </cell>
          <cell r="G751" t="str">
            <v>NUCLEO-BA</v>
          </cell>
        </row>
        <row r="752">
          <cell r="A752">
            <v>2404569</v>
          </cell>
          <cell r="B752" t="str">
            <v>RAONI CARVALHO COSTA</v>
          </cell>
          <cell r="C752" t="str">
            <v>CONTRATO TEMPORARIO - NIVEL III</v>
          </cell>
          <cell r="D752" t="str">
            <v>AGENCIA NACIONAL DE SAUDE SUPLEMENTAR</v>
          </cell>
          <cell r="E752" t="str">
            <v>CONTRATO TEMPORARIO</v>
          </cell>
          <cell r="F752" t="str">
            <v>DIDES</v>
          </cell>
          <cell r="G752" t="str">
            <v>COARE</v>
          </cell>
        </row>
        <row r="753">
          <cell r="A753">
            <v>1935493</v>
          </cell>
          <cell r="B753" t="str">
            <v>RAPHAELY FREIRE DE AMORIM SOBRAL</v>
          </cell>
          <cell r="C753" t="str">
            <v>CONTRATO TEMPORARIO - NIVEL III</v>
          </cell>
          <cell r="D753" t="str">
            <v>AGENCIA NACIONAL DE SAUDE SUPLEMENTAR</v>
          </cell>
          <cell r="E753" t="str">
            <v>CONTRATO TEMPORARIO</v>
          </cell>
          <cell r="F753" t="str">
            <v>SEGER</v>
          </cell>
          <cell r="G753" t="str">
            <v>NUCLEO-PA</v>
          </cell>
        </row>
        <row r="754">
          <cell r="A754">
            <v>1540494</v>
          </cell>
          <cell r="B754" t="str">
            <v>RAQUEL BERGARIA DE OLIVEIRA</v>
          </cell>
          <cell r="C754" t="str">
            <v>ESPECIALISTA EM REGULACAO</v>
          </cell>
          <cell r="D754" t="str">
            <v>AGENCIA NACIONAL DE SAUDE SUPLEMENTAR</v>
          </cell>
          <cell r="E754" t="str">
            <v>ATIVO PERMANENTE</v>
          </cell>
          <cell r="F754" t="str">
            <v>SEGER</v>
          </cell>
          <cell r="G754" t="str">
            <v>NUCLEO-SP</v>
          </cell>
        </row>
        <row r="755">
          <cell r="A755">
            <v>1510201</v>
          </cell>
          <cell r="B755" t="str">
            <v>RAQUEL DA COSTA BERDEVILLE</v>
          </cell>
          <cell r="C755" t="str">
            <v>TECNICO ADMINISTRATIVO</v>
          </cell>
          <cell r="D755" t="str">
            <v>AGENCIA NACIONAL DE SAUDE SUPLEMENTAR</v>
          </cell>
          <cell r="E755" t="str">
            <v>ATIVO PERMANENTE</v>
          </cell>
          <cell r="F755" t="str">
            <v>DIGES</v>
          </cell>
          <cell r="G755" t="str">
            <v>CPROR</v>
          </cell>
        </row>
        <row r="756">
          <cell r="A756">
            <v>1621388</v>
          </cell>
          <cell r="B756" t="str">
            <v>RAQUEL MEDEIROS LISBOA</v>
          </cell>
          <cell r="C756" t="str">
            <v>ESPECIALISTA EM REGULACAO</v>
          </cell>
          <cell r="D756" t="str">
            <v>AGENCIA NACIONAL DE SAUDE SUPLEMENTAR</v>
          </cell>
          <cell r="E756" t="str">
            <v>ATIVO PERMANENTE</v>
          </cell>
          <cell r="F756" t="str">
            <v>DIPRO</v>
          </cell>
          <cell r="G756" t="str">
            <v>GGRAS</v>
          </cell>
        </row>
        <row r="757">
          <cell r="A757">
            <v>1583647</v>
          </cell>
          <cell r="B757" t="str">
            <v>RAQUEL MOREIRA CORREA DAVILA CASTRO</v>
          </cell>
          <cell r="C757" t="str">
            <v>TECNICO EM REGULACAO</v>
          </cell>
          <cell r="D757" t="str">
            <v>AGENCIA NACIONAL DE SAUDE SUPLEMENTAR</v>
          </cell>
          <cell r="E757" t="str">
            <v>ATIVO PERMANENTE</v>
          </cell>
          <cell r="F757" t="str">
            <v>DIFIS</v>
          </cell>
          <cell r="G757" t="str">
            <v>COCEN</v>
          </cell>
        </row>
        <row r="758">
          <cell r="A758">
            <v>2365603</v>
          </cell>
          <cell r="B758" t="str">
            <v>RAYANA MEDEIROS DE GOES LUCAS</v>
          </cell>
          <cell r="C758" t="str">
            <v>CONTRATO TEMPORARIO - NIVEL IV</v>
          </cell>
          <cell r="D758" t="str">
            <v>AGENCIA NACIONAL DE SAUDE SUPLEMENTAR</v>
          </cell>
          <cell r="E758" t="str">
            <v>CONTRATO TEMPORARIO</v>
          </cell>
          <cell r="F758" t="str">
            <v>DIDES</v>
          </cell>
          <cell r="G758" t="str">
            <v>COGED</v>
          </cell>
        </row>
        <row r="759">
          <cell r="A759">
            <v>2420834</v>
          </cell>
          <cell r="B759" t="str">
            <v>REBECA AZEVEDO FRANCA</v>
          </cell>
          <cell r="D759" t="str">
            <v>AGENCIA NACIONAL DE SAUDE SUPLEMENTAR</v>
          </cell>
          <cell r="E759" t="str">
            <v>NOMEADO PARA CARGO EM COMISSÃO</v>
          </cell>
          <cell r="F759" t="str">
            <v>PRESI</v>
          </cell>
          <cell r="G759" t="str">
            <v>COEI</v>
          </cell>
        </row>
        <row r="760">
          <cell r="A760">
            <v>1559989</v>
          </cell>
          <cell r="B760" t="str">
            <v>REGINA CELLI SILVA DE OLIVEIRA</v>
          </cell>
          <cell r="C760" t="str">
            <v>ESPECIALISTA EM REGULACAO</v>
          </cell>
          <cell r="D760" t="str">
            <v>AGENCIA NACIONAL DE SAUDE SUPLEMENTAR</v>
          </cell>
          <cell r="E760" t="str">
            <v>ATIVO PERMANENTE</v>
          </cell>
          <cell r="F760" t="str">
            <v>DIOPE</v>
          </cell>
          <cell r="G760" t="str">
            <v>GGAME</v>
          </cell>
        </row>
        <row r="761">
          <cell r="A761">
            <v>2316998</v>
          </cell>
          <cell r="B761" t="str">
            <v>REGINA VOLPINI CASTANHEIRO DE CARVALHO COSTA</v>
          </cell>
          <cell r="C761" t="str">
            <v>NAO INFORMADO</v>
          </cell>
          <cell r="D761" t="str">
            <v>AGENCIA NACIONAL DE SAUDE SUPLEMENTAR</v>
          </cell>
          <cell r="E761" t="str">
            <v>REQUISITADO</v>
          </cell>
          <cell r="F761" t="str">
            <v>DIGES</v>
          </cell>
          <cell r="G761" t="str">
            <v>GETI</v>
          </cell>
        </row>
        <row r="762">
          <cell r="A762">
            <v>1586397</v>
          </cell>
          <cell r="B762" t="str">
            <v>RENAN LOURITAN DIAS DA SILVA</v>
          </cell>
          <cell r="C762" t="str">
            <v>TECNICO EM REGULACAO</v>
          </cell>
          <cell r="D762" t="str">
            <v>AGENCIA NACIONAL DE SAUDE SUPLEMENTAR</v>
          </cell>
          <cell r="E762" t="str">
            <v>ATIVO PERMANENTE</v>
          </cell>
          <cell r="F762" t="str">
            <v>SEGER</v>
          </cell>
          <cell r="G762" t="str">
            <v>NUCLEO-RS</v>
          </cell>
        </row>
        <row r="763">
          <cell r="A763">
            <v>1495156</v>
          </cell>
          <cell r="B763" t="str">
            <v>RENATA AUGUSTO COSTA</v>
          </cell>
          <cell r="C763" t="str">
            <v>TECNICO ADMINISTRATIVO</v>
          </cell>
          <cell r="D763" t="str">
            <v>AGENCIA NACIONAL DE SAUDE SUPLEMENTAR</v>
          </cell>
          <cell r="E763" t="str">
            <v>ATIVO PERMANENTE</v>
          </cell>
          <cell r="F763" t="str">
            <v>SEGER</v>
          </cell>
          <cell r="G763" t="str">
            <v>COREC</v>
          </cell>
        </row>
        <row r="764">
          <cell r="A764">
            <v>1456837</v>
          </cell>
          <cell r="B764" t="str">
            <v>RENATA CARLA CASTRO GUIMARAES</v>
          </cell>
          <cell r="C764" t="str">
            <v>ESPECIALISTA EM REGULACAO</v>
          </cell>
          <cell r="D764" t="str">
            <v>AGENCIA NACIONAL DE SAUDE SUPLEMENTAR</v>
          </cell>
          <cell r="E764" t="str">
            <v>ATIVO PERMANENTE</v>
          </cell>
          <cell r="F764" t="str">
            <v>SEGER</v>
          </cell>
          <cell r="G764" t="str">
            <v>NUCLEO-MG</v>
          </cell>
        </row>
        <row r="765">
          <cell r="A765">
            <v>1499951</v>
          </cell>
          <cell r="B765" t="str">
            <v>RENATA DE CAMPOS LOPES DA SILVA</v>
          </cell>
          <cell r="C765" t="str">
            <v>ESPECIALISTA EM REGULACAO</v>
          </cell>
          <cell r="D765" t="str">
            <v>AGENCIA NACIONAL DE SAUDE SUPLEMENTAR</v>
          </cell>
          <cell r="E765" t="str">
            <v>ATIVO PERMANENTE</v>
          </cell>
          <cell r="F765" t="str">
            <v>DIPRO</v>
          </cell>
          <cell r="G765" t="str">
            <v>COINF</v>
          </cell>
        </row>
        <row r="766">
          <cell r="A766">
            <v>1512797</v>
          </cell>
          <cell r="B766" t="str">
            <v>RENATA FERNANDES CACHAPUZ</v>
          </cell>
          <cell r="C766" t="str">
            <v>ESPECIALISTA EM REGULACAO</v>
          </cell>
          <cell r="D766" t="str">
            <v>AGENCIA NACIONAL DE SAUDE SUPLEMENTAR</v>
          </cell>
          <cell r="E766" t="str">
            <v>ATIVO PERMANENTE</v>
          </cell>
          <cell r="F766" t="str">
            <v>SEGER</v>
          </cell>
          <cell r="G766" t="str">
            <v>NUCLEO-RS</v>
          </cell>
        </row>
        <row r="767">
          <cell r="A767">
            <v>1512793</v>
          </cell>
          <cell r="B767" t="str">
            <v>RENATA GASPARELLO DE ALMEIDA</v>
          </cell>
          <cell r="C767" t="str">
            <v>ESPECIALISTA EM REGULACAO</v>
          </cell>
          <cell r="D767" t="str">
            <v>AGENCIA NACIONAL DE SAUDE SUPLEMENTAR</v>
          </cell>
          <cell r="E767" t="str">
            <v>ATIVO PERMANENTE</v>
          </cell>
          <cell r="F767" t="str">
            <v>DIDES</v>
          </cell>
          <cell r="G767" t="str">
            <v>GEEIQ</v>
          </cell>
        </row>
        <row r="768">
          <cell r="A768">
            <v>2274876</v>
          </cell>
          <cell r="B768" t="str">
            <v>RENATA GOMES DA SILVA</v>
          </cell>
          <cell r="C768" t="str">
            <v>CONTRATO TEMPORARIO - NIVEL III</v>
          </cell>
          <cell r="D768" t="str">
            <v>AGENCIA NACIONAL DE SAUDE SUPLEMENTAR</v>
          </cell>
          <cell r="E768" t="str">
            <v>CONTRATO TEMPORARIO</v>
          </cell>
          <cell r="F768" t="str">
            <v>DIDES</v>
          </cell>
          <cell r="G768" t="str">
            <v>COGED</v>
          </cell>
        </row>
        <row r="769">
          <cell r="A769">
            <v>2195395</v>
          </cell>
          <cell r="B769" t="str">
            <v>RENATA ISIS NEVES FERREIRA NUNES</v>
          </cell>
          <cell r="C769" t="str">
            <v>CONTRATO TEMPORARIO - NIVEL III</v>
          </cell>
          <cell r="D769" t="str">
            <v>AGENCIA NACIONAL DE SAUDE SUPLEMENTAR</v>
          </cell>
          <cell r="E769" t="str">
            <v>CONTRATO TEMPORARIO</v>
          </cell>
          <cell r="F769" t="str">
            <v>PROGE</v>
          </cell>
          <cell r="G769" t="str">
            <v>GEDAT</v>
          </cell>
        </row>
        <row r="770">
          <cell r="A770">
            <v>1378907</v>
          </cell>
          <cell r="B770" t="str">
            <v>RENATA LUCIA MEDEIROS DE ALBUQUERQUE EMERENCIANO</v>
          </cell>
          <cell r="C770" t="str">
            <v>ESPECIALISTA EM REGULACAO</v>
          </cell>
          <cell r="D770" t="str">
            <v>AGENCIA NACIONAL DE SAUDE SUPLEMENTAR</v>
          </cell>
          <cell r="E770" t="str">
            <v>CEDIDO</v>
          </cell>
          <cell r="F770" t="str">
            <v>SEGER</v>
          </cell>
          <cell r="G770" t="str">
            <v>NUCLEO-DF</v>
          </cell>
        </row>
        <row r="771">
          <cell r="A771">
            <v>2442934</v>
          </cell>
          <cell r="B771" t="str">
            <v>RENATA NACIF DE TOLEDO PIZA</v>
          </cell>
          <cell r="C771" t="str">
            <v>ANALISTA ADMINISTRATIVO</v>
          </cell>
          <cell r="D771" t="str">
            <v>AGENCIA NACIONAL DE SAUDE SUPLEMENTAR</v>
          </cell>
          <cell r="E771" t="str">
            <v>ATIVO PERMANENTE</v>
          </cell>
          <cell r="F771" t="str">
            <v>PRESI</v>
          </cell>
          <cell r="G771" t="str">
            <v>GGATP</v>
          </cell>
        </row>
        <row r="772">
          <cell r="A772">
            <v>1559852</v>
          </cell>
          <cell r="B772" t="str">
            <v>RENATA PEREIRA FERREIRA</v>
          </cell>
          <cell r="C772" t="str">
            <v>ESPECIALISTA EM REGULACAO</v>
          </cell>
          <cell r="D772" t="str">
            <v>AGENCIA NACIONAL DE SAUDE SUPLEMENTAR</v>
          </cell>
          <cell r="E772" t="str">
            <v>ATIVO PERMANENTE</v>
          </cell>
          <cell r="F772" t="str">
            <v>SEGER</v>
          </cell>
          <cell r="G772" t="str">
            <v>NUCLEO-DF</v>
          </cell>
        </row>
        <row r="773">
          <cell r="A773">
            <v>2148581</v>
          </cell>
          <cell r="B773" t="str">
            <v>RENATA SILVA ALVES</v>
          </cell>
          <cell r="C773" t="str">
            <v>TECNICO ADMINISTRATIVO</v>
          </cell>
          <cell r="D773" t="str">
            <v>AGENCIA NACIONAL DE SAUDE SUPLEMENTAR</v>
          </cell>
          <cell r="E773" t="str">
            <v>ATIVO PERMANENTE</v>
          </cell>
          <cell r="F773" t="str">
            <v>SEGER</v>
          </cell>
          <cell r="G773" t="str">
            <v>NUCLEO-BA</v>
          </cell>
        </row>
        <row r="774">
          <cell r="A774">
            <v>1583634</v>
          </cell>
          <cell r="B774" t="str">
            <v>RENATA VALADARES MACIEL</v>
          </cell>
          <cell r="C774" t="str">
            <v>ESPECIALISTA EM REGULACAO</v>
          </cell>
          <cell r="D774" t="str">
            <v>AGENCIA NACIONAL DE SAUDE SUPLEMENTAR</v>
          </cell>
          <cell r="E774" t="str">
            <v>ATIVO PERMANENTE</v>
          </cell>
          <cell r="F774" t="str">
            <v>DIDES</v>
          </cell>
          <cell r="G774" t="str">
            <v>COCTT</v>
          </cell>
        </row>
        <row r="775">
          <cell r="A775">
            <v>1046947</v>
          </cell>
          <cell r="B775" t="str">
            <v>RENATA VIEIRA ALONSO</v>
          </cell>
          <cell r="C775" t="str">
            <v>TECNICO ADMINISTRATIVO</v>
          </cell>
          <cell r="D775" t="str">
            <v>AGENCIA NACIONAL DE SAUDE SUPLEMENTAR</v>
          </cell>
          <cell r="E775" t="str">
            <v>ATIVO PERMANENTE</v>
          </cell>
          <cell r="F775" t="str">
            <v>SEGER</v>
          </cell>
          <cell r="G775" t="str">
            <v>NUCLEO-SP</v>
          </cell>
        </row>
        <row r="776">
          <cell r="A776">
            <v>1219476</v>
          </cell>
          <cell r="B776" t="str">
            <v>RENATO CERCEAU</v>
          </cell>
          <cell r="C776" t="str">
            <v>ESPECIALISTA EM REGULACAO</v>
          </cell>
          <cell r="D776" t="str">
            <v>AGENCIA NACIONAL DE SAUDE SUPLEMENTAR</v>
          </cell>
          <cell r="E776" t="str">
            <v>ATIVO PERMANENTE</v>
          </cell>
          <cell r="F776" t="str">
            <v>DIGES</v>
          </cell>
          <cell r="G776" t="str">
            <v>AGES</v>
          </cell>
        </row>
        <row r="777">
          <cell r="A777">
            <v>1376662</v>
          </cell>
          <cell r="B777" t="str">
            <v>RENE MATEUS RIVERO RODRIGUES</v>
          </cell>
          <cell r="C777" t="str">
            <v>ESPECIALISTA EM REGULACAO</v>
          </cell>
          <cell r="D777" t="str">
            <v>AGENCIA NACIONAL DE SAUDE SUPLEMENTAR</v>
          </cell>
          <cell r="E777" t="str">
            <v>ATIVO PERMANENTE</v>
          </cell>
          <cell r="F777" t="str">
            <v>SEGER</v>
          </cell>
          <cell r="G777" t="str">
            <v>NUCLEO-SP</v>
          </cell>
        </row>
        <row r="778">
          <cell r="A778">
            <v>2346150</v>
          </cell>
          <cell r="B778" t="str">
            <v>RICARDO AUGUSTO CARVALHAL</v>
          </cell>
          <cell r="C778" t="str">
            <v>CONTRATO TEMPORARIO - NIVEL IV</v>
          </cell>
          <cell r="D778" t="str">
            <v>AGENCIA NACIONAL DE SAUDE SUPLEMENTAR</v>
          </cell>
          <cell r="E778" t="str">
            <v>CONTRATO TEMPORARIO</v>
          </cell>
          <cell r="F778" t="str">
            <v>DIDES</v>
          </cell>
          <cell r="G778" t="str">
            <v>COARE</v>
          </cell>
        </row>
        <row r="779">
          <cell r="A779">
            <v>1512813</v>
          </cell>
          <cell r="B779" t="str">
            <v>RICARDO CAMACHO CAMPELLO</v>
          </cell>
          <cell r="C779" t="str">
            <v>ESPECIALISTA EM REGULACAO</v>
          </cell>
          <cell r="D779" t="str">
            <v>AGENCIA NACIONAL DE SAUDE SUPLEMENTAR</v>
          </cell>
          <cell r="E779" t="str">
            <v>ATIVO PERMANENTE</v>
          </cell>
          <cell r="F779" t="str">
            <v>DIOPE</v>
          </cell>
          <cell r="G779" t="str">
            <v>COIEP</v>
          </cell>
        </row>
        <row r="780">
          <cell r="A780">
            <v>2397408</v>
          </cell>
          <cell r="B780" t="str">
            <v>RICARDO CAMPOS LIMA ROCHA</v>
          </cell>
          <cell r="C780" t="str">
            <v>TECNICO ADMINISTRATIVO</v>
          </cell>
          <cell r="D780" t="str">
            <v>AGENCIA NACIONAL DE SAUDE SUPLEMENTAR</v>
          </cell>
          <cell r="E780" t="str">
            <v>ATIVO PERMANENTE</v>
          </cell>
          <cell r="F780" t="str">
            <v>PPCOR</v>
          </cell>
          <cell r="G780" t="str">
            <v>COASD</v>
          </cell>
        </row>
        <row r="781">
          <cell r="A781">
            <v>1512806</v>
          </cell>
          <cell r="B781" t="str">
            <v>RICARDO CASTRO RAMOS</v>
          </cell>
          <cell r="C781" t="str">
            <v>ESPECIALISTA EM REGULACAO</v>
          </cell>
          <cell r="D781" t="str">
            <v>AGENCIA NACIONAL DE SAUDE SUPLEMENTAR</v>
          </cell>
          <cell r="E781" t="str">
            <v>ATIVO PERMANENTE</v>
          </cell>
          <cell r="F781" t="str">
            <v>SEGER</v>
          </cell>
          <cell r="G781" t="str">
            <v>NUCLEO-MG</v>
          </cell>
        </row>
        <row r="782">
          <cell r="A782">
            <v>1562648</v>
          </cell>
          <cell r="B782" t="str">
            <v>RICARDO FABIANO PONTE NUNES</v>
          </cell>
          <cell r="C782" t="str">
            <v>ESPECIALISTA EM REGULACAO</v>
          </cell>
          <cell r="D782" t="str">
            <v>AGENCIA NACIONAL DE SAUDE SUPLEMENTAR</v>
          </cell>
          <cell r="E782" t="str">
            <v>ATIVO PERMANENTE</v>
          </cell>
          <cell r="F782" t="str">
            <v>SEGER</v>
          </cell>
          <cell r="G782" t="str">
            <v>NUCLEO-PE</v>
          </cell>
        </row>
        <row r="783">
          <cell r="A783">
            <v>1512883</v>
          </cell>
          <cell r="B783" t="str">
            <v>RICARDO OTA</v>
          </cell>
          <cell r="C783" t="str">
            <v>ESPECIALISTA EM REGULACAO</v>
          </cell>
          <cell r="D783" t="str">
            <v>AGENCIA NACIONAL DE SAUDE SUPLEMENTAR</v>
          </cell>
          <cell r="E783" t="str">
            <v>ATIVO PERMANENTE</v>
          </cell>
          <cell r="F783" t="str">
            <v>SEGER</v>
          </cell>
          <cell r="G783" t="str">
            <v>NUCLEO-SP</v>
          </cell>
        </row>
        <row r="784">
          <cell r="A784">
            <v>1512814</v>
          </cell>
          <cell r="B784" t="str">
            <v>RIKARDO FERREIRA DA COSTA</v>
          </cell>
          <cell r="C784" t="str">
            <v>ESPECIALISTA EM REGULACAO</v>
          </cell>
          <cell r="D784" t="str">
            <v>AGENCIA NACIONAL DE SAUDE SUPLEMENTAR</v>
          </cell>
          <cell r="E784" t="str">
            <v>ATIVO PERMANENTE</v>
          </cell>
          <cell r="F784" t="str">
            <v>SEGER</v>
          </cell>
          <cell r="G784" t="str">
            <v>NUCLEO-MG</v>
          </cell>
        </row>
        <row r="785">
          <cell r="A785">
            <v>2068808</v>
          </cell>
          <cell r="B785" t="str">
            <v>RITA CID VARELA MADEIRA GUITTI GUIMARAES</v>
          </cell>
          <cell r="C785" t="str">
            <v>CONTRATO TEMPORARIO - NIVEL IV</v>
          </cell>
          <cell r="D785" t="str">
            <v>AGENCIA NACIONAL DE SAUDE SUPLEMENTAR</v>
          </cell>
          <cell r="E785" t="str">
            <v>CONTRATO TEMPORARIO</v>
          </cell>
          <cell r="F785" t="str">
            <v>SEGER</v>
          </cell>
          <cell r="G785" t="str">
            <v>COREC</v>
          </cell>
        </row>
        <row r="786">
          <cell r="A786">
            <v>1346835</v>
          </cell>
          <cell r="B786" t="str">
            <v>RITA DE CASSIA DA SILVA NEVES</v>
          </cell>
          <cell r="C786" t="str">
            <v>ANALISTA ADMINISTRATIVO</v>
          </cell>
          <cell r="D786" t="str">
            <v>AGENCIA NACIONAL DE SAUDE SUPLEMENTAR</v>
          </cell>
          <cell r="E786" t="str">
            <v>ATIVO PERMANENTE</v>
          </cell>
          <cell r="F786" t="str">
            <v>SEGER</v>
          </cell>
          <cell r="G786" t="str">
            <v>COINQ</v>
          </cell>
        </row>
        <row r="787">
          <cell r="A787">
            <v>1512919</v>
          </cell>
          <cell r="B787" t="str">
            <v>RIVANE FERRAZ DA ROCHA</v>
          </cell>
          <cell r="C787" t="str">
            <v>ESPECIALISTA EM REGULACAO</v>
          </cell>
          <cell r="D787" t="str">
            <v>AGENCIA NACIONAL DE SAUDE SUPLEMENTAR</v>
          </cell>
          <cell r="E787" t="str">
            <v>ATIVO PERMANENTE</v>
          </cell>
          <cell r="F787" t="str">
            <v>SEGER</v>
          </cell>
          <cell r="G787" t="str">
            <v>NUCLEO-DF</v>
          </cell>
        </row>
        <row r="788">
          <cell r="A788">
            <v>2195491</v>
          </cell>
          <cell r="B788" t="str">
            <v>ROBERTA DOS SANTOS GUILHERME</v>
          </cell>
          <cell r="C788" t="str">
            <v>CONTRATO TEMPORARIO - NIVEL III</v>
          </cell>
          <cell r="D788" t="str">
            <v>AGENCIA NACIONAL DE SAUDE SUPLEMENTAR</v>
          </cell>
          <cell r="E788" t="str">
            <v>CONTRATO TEMPORARIO</v>
          </cell>
          <cell r="F788" t="str">
            <v>SEGER</v>
          </cell>
          <cell r="G788" t="str">
            <v>NUCLEO-SP</v>
          </cell>
        </row>
        <row r="789">
          <cell r="A789">
            <v>1512927</v>
          </cell>
          <cell r="B789" t="str">
            <v>ROBERTA ESTEPHANELLI VARGAS</v>
          </cell>
          <cell r="C789" t="str">
            <v>ESPECIALISTA EM REGULACAO</v>
          </cell>
          <cell r="D789" t="str">
            <v>AGENCIA NACIONAL DE SAUDE SUPLEMENTAR</v>
          </cell>
          <cell r="E789" t="str">
            <v>ATIVO PERMANENTE</v>
          </cell>
          <cell r="F789" t="str">
            <v>SEGER</v>
          </cell>
          <cell r="G789" t="str">
            <v>NUCLEO-RP</v>
          </cell>
        </row>
        <row r="790">
          <cell r="A790">
            <v>1583877</v>
          </cell>
          <cell r="B790" t="str">
            <v>ROBERTA SOARES DA ROCHA TENORIO</v>
          </cell>
          <cell r="C790" t="str">
            <v>ESPECIALISTA EM REGULACAO</v>
          </cell>
          <cell r="D790" t="str">
            <v>AGENCIA NACIONAL DE SAUDE SUPLEMENTAR</v>
          </cell>
          <cell r="E790" t="str">
            <v>ATIVO PERMANENTE</v>
          </cell>
          <cell r="F790" t="str">
            <v>DIPRO</v>
          </cell>
          <cell r="G790" t="str">
            <v>GEARA</v>
          </cell>
        </row>
        <row r="791">
          <cell r="A791">
            <v>2146340</v>
          </cell>
          <cell r="B791" t="str">
            <v>ROBERTO BARCELLOS JUNIOR</v>
          </cell>
          <cell r="C791" t="str">
            <v>TECNICO ADMINISTRATIVO</v>
          </cell>
          <cell r="D791" t="str">
            <v>AGENCIA NACIONAL DE SAUDE SUPLEMENTAR</v>
          </cell>
          <cell r="E791" t="str">
            <v>ATIVO PERMANENTE</v>
          </cell>
          <cell r="F791" t="str">
            <v>DIDES</v>
          </cell>
          <cell r="G791" t="str">
            <v>CODAD</v>
          </cell>
        </row>
        <row r="792">
          <cell r="A792">
            <v>1583809</v>
          </cell>
          <cell r="B792" t="str">
            <v>ROBERTO KENZO FERNANDES</v>
          </cell>
          <cell r="C792" t="str">
            <v>TECNICO EM REGULACAO</v>
          </cell>
          <cell r="D792" t="str">
            <v>AGENCIA NACIONAL DE SAUDE SUPLEMENTAR</v>
          </cell>
          <cell r="E792" t="str">
            <v>ATIVO PERMANENTE</v>
          </cell>
          <cell r="F792" t="str">
            <v>SEGER</v>
          </cell>
          <cell r="G792" t="str">
            <v>NUCLEO-SP</v>
          </cell>
        </row>
        <row r="793">
          <cell r="A793">
            <v>1500332</v>
          </cell>
          <cell r="B793" t="str">
            <v>ROBERTO LUIZ PINEL DIAS</v>
          </cell>
          <cell r="C793" t="str">
            <v>ESPECIALISTA EM REGULACAO</v>
          </cell>
          <cell r="D793" t="str">
            <v>AGENCIA NACIONAL DE SAUDE SUPLEMENTAR</v>
          </cell>
          <cell r="E793" t="str">
            <v>ATIVO PERMANENTE</v>
          </cell>
          <cell r="F793" t="str">
            <v>DIDES</v>
          </cell>
          <cell r="G793" t="str">
            <v>COGED</v>
          </cell>
        </row>
        <row r="794">
          <cell r="A794">
            <v>2406302</v>
          </cell>
          <cell r="B794" t="str">
            <v>ROBERTO MIRANDA DA COSTA</v>
          </cell>
          <cell r="C794" t="str">
            <v>TECNICO ADMINISTRATIVO</v>
          </cell>
          <cell r="D794" t="str">
            <v>AGENCIA NACIONAL DE SAUDE SUPLEMENTAR</v>
          </cell>
          <cell r="E794" t="str">
            <v>ATIVO PERMANENTE</v>
          </cell>
          <cell r="F794" t="str">
            <v>DIFIS</v>
          </cell>
          <cell r="G794" t="str">
            <v>COCEN</v>
          </cell>
        </row>
        <row r="795">
          <cell r="A795">
            <v>1512827</v>
          </cell>
          <cell r="B795" t="str">
            <v>ROBERTO SILVA DE ARAUJO</v>
          </cell>
          <cell r="C795" t="str">
            <v>ESPECIALISTA EM REGULACAO</v>
          </cell>
          <cell r="D795" t="str">
            <v>AGENCIA NACIONAL DE SAUDE SUPLEMENTAR</v>
          </cell>
          <cell r="E795" t="str">
            <v>ATIVO PERMANENTE</v>
          </cell>
          <cell r="F795" t="str">
            <v>DIOPE</v>
          </cell>
          <cell r="G795" t="str">
            <v>GERER</v>
          </cell>
        </row>
        <row r="796">
          <cell r="A796">
            <v>1583511</v>
          </cell>
          <cell r="B796" t="str">
            <v>ROBSON BARRETO DA CRUZ</v>
          </cell>
          <cell r="C796" t="str">
            <v>ESPECIALISTA EM REGULACAO</v>
          </cell>
          <cell r="D796" t="str">
            <v>AGENCIA NACIONAL DE SAUDE SUPLEMENTAR</v>
          </cell>
          <cell r="E796" t="str">
            <v>ATIVO PERMANENTE</v>
          </cell>
          <cell r="F796" t="str">
            <v>DIOPE</v>
          </cell>
          <cell r="G796" t="str">
            <v>GEAOP</v>
          </cell>
        </row>
        <row r="797">
          <cell r="A797">
            <v>1548012</v>
          </cell>
          <cell r="B797" t="str">
            <v>ROBSON DE OLIVEIRA FARIA</v>
          </cell>
          <cell r="C797" t="str">
            <v>ANALISTA ADMINISTRATIVO</v>
          </cell>
          <cell r="D797" t="str">
            <v>AGENCIA NACIONAL DE SAUDE SUPLEMENTAR</v>
          </cell>
          <cell r="E797" t="str">
            <v>ATIVO PERMANENTE</v>
          </cell>
          <cell r="F797" t="str">
            <v>DIGES</v>
          </cell>
          <cell r="G797" t="str">
            <v>COLIC</v>
          </cell>
        </row>
        <row r="798">
          <cell r="A798">
            <v>1618514</v>
          </cell>
          <cell r="B798" t="str">
            <v>ROCHELE ALBERTO MARTINS SANTOS</v>
          </cell>
          <cell r="C798" t="str">
            <v>ESPECIALISTA EM REGULACAO</v>
          </cell>
          <cell r="D798" t="str">
            <v>AGENCIA NACIONAL DE SAUDE SUPLEMENTAR</v>
          </cell>
          <cell r="E798" t="str">
            <v>ATIVO PERMANENTE</v>
          </cell>
          <cell r="F798" t="str">
            <v>DIDES</v>
          </cell>
          <cell r="G798" t="str">
            <v>COAI</v>
          </cell>
        </row>
        <row r="799">
          <cell r="A799">
            <v>1537973</v>
          </cell>
          <cell r="B799" t="str">
            <v>RODOLFO LIMA SANTA ROSA</v>
          </cell>
          <cell r="C799" t="str">
            <v>ESPECIALISTA EM REGULACAO</v>
          </cell>
          <cell r="D799" t="str">
            <v>AGENCIA NACIONAL DE SAUDE SUPLEMENTAR</v>
          </cell>
          <cell r="E799" t="str">
            <v>ATIVO PERMANENTE</v>
          </cell>
          <cell r="F799" t="str">
            <v>SEGER</v>
          </cell>
          <cell r="G799" t="str">
            <v>NUCLEO-MG</v>
          </cell>
        </row>
        <row r="800">
          <cell r="A800">
            <v>1512831</v>
          </cell>
          <cell r="B800" t="str">
            <v>RODOLFO NOGUEIRA DA CUNHA</v>
          </cell>
          <cell r="C800" t="str">
            <v>ESPECIALISTA EM REGULACAO</v>
          </cell>
          <cell r="D800" t="str">
            <v>AGENCIA NACIONAL DE SAUDE SUPLEMENTAR</v>
          </cell>
          <cell r="E800" t="str">
            <v>ATIVO PERMANENTE</v>
          </cell>
          <cell r="F800" t="str">
            <v>DIPRO</v>
          </cell>
          <cell r="G800" t="str">
            <v>COAFP</v>
          </cell>
        </row>
        <row r="801">
          <cell r="A801">
            <v>2269137</v>
          </cell>
          <cell r="B801" t="str">
            <v>RODOLPHO DOS SANTOS ARPON MARANDINO</v>
          </cell>
          <cell r="C801" t="str">
            <v>CONTRATO TEMPORARIO - NIVEL III</v>
          </cell>
          <cell r="D801" t="str">
            <v>AGENCIA NACIONAL DE SAUDE SUPLEMENTAR</v>
          </cell>
          <cell r="E801" t="str">
            <v>CONTRATO TEMPORARIO</v>
          </cell>
          <cell r="F801" t="str">
            <v>DIDES</v>
          </cell>
          <cell r="G801" t="str">
            <v>COGED</v>
          </cell>
        </row>
        <row r="802">
          <cell r="A802">
            <v>1943730</v>
          </cell>
          <cell r="B802" t="str">
            <v>RODRIGO SANTIAGO GOMES ARAUJO</v>
          </cell>
          <cell r="C802" t="str">
            <v>CONTRATO TEMPORARIO - NIVEL III</v>
          </cell>
          <cell r="D802" t="str">
            <v>AGENCIA NACIONAL DE SAUDE SUPLEMENTAR</v>
          </cell>
          <cell r="E802" t="str">
            <v>CONTRATO TEMPORARIO</v>
          </cell>
          <cell r="F802" t="str">
            <v>DIDES</v>
          </cell>
        </row>
        <row r="803">
          <cell r="A803">
            <v>1929389</v>
          </cell>
          <cell r="B803" t="str">
            <v>RODRIGO ALBUQUERQUE</v>
          </cell>
          <cell r="C803" t="str">
            <v>TECNICO ADMINISTRATIVO</v>
          </cell>
          <cell r="D803" t="str">
            <v>AGENCIA NACIONAL DE SAUDE SUPLEMENTAR</v>
          </cell>
          <cell r="E803" t="str">
            <v>ATIVO PERMANENTE</v>
          </cell>
          <cell r="F803" t="str">
            <v>SEGER</v>
          </cell>
          <cell r="G803" t="str">
            <v>NUCLEO-PE</v>
          </cell>
        </row>
        <row r="804">
          <cell r="A804">
            <v>1522119</v>
          </cell>
          <cell r="B804" t="str">
            <v>RODRIGO CESAR FERREIRA DA CRUZ</v>
          </cell>
          <cell r="C804" t="str">
            <v>TECNICO ADMINISTRATIVO</v>
          </cell>
          <cell r="D804" t="str">
            <v>AGENCIA NACIONAL DE SAUDE SUPLEMENTAR</v>
          </cell>
          <cell r="E804" t="str">
            <v>ATIVO PERMANENTE</v>
          </cell>
          <cell r="F804" t="str">
            <v>DIDES</v>
          </cell>
          <cell r="G804" t="str">
            <v>COEST</v>
          </cell>
        </row>
        <row r="805">
          <cell r="A805">
            <v>1352561</v>
          </cell>
          <cell r="B805" t="str">
            <v>RODRIGO DE PAULA SILVEIRA BANDEIRA DE MELLO</v>
          </cell>
          <cell r="C805" t="str">
            <v>TECNICO ADMINISTRATIVO</v>
          </cell>
          <cell r="D805" t="str">
            <v>AGENCIA NACIONAL DE SAUDE SUPLEMENTAR</v>
          </cell>
          <cell r="E805" t="str">
            <v>ATIVO PERMANENTE</v>
          </cell>
          <cell r="F805" t="str">
            <v>DIPRO</v>
          </cell>
          <cell r="G805" t="str">
            <v>GEARA</v>
          </cell>
        </row>
        <row r="806">
          <cell r="A806">
            <v>1571386</v>
          </cell>
          <cell r="B806" t="str">
            <v>RODRIGO PEREIRA JOIA</v>
          </cell>
          <cell r="C806" t="str">
            <v>ANALISTA ADMINISTRATIVO</v>
          </cell>
          <cell r="D806" t="str">
            <v>AGENCIA NACIONAL DE SAUDE SUPLEMENTAR</v>
          </cell>
          <cell r="E806" t="str">
            <v>ATIVO PERMANENTE</v>
          </cell>
          <cell r="F806" t="str">
            <v>SEGER</v>
          </cell>
          <cell r="G806" t="str">
            <v>NUCLEO-CE</v>
          </cell>
        </row>
        <row r="807">
          <cell r="A807">
            <v>2570300</v>
          </cell>
          <cell r="B807" t="str">
            <v>RODRIGO RODRIGUES DE AGUIAR</v>
          </cell>
          <cell r="C807" t="str">
            <v>ESPECIALISTA EM REGULACAO</v>
          </cell>
          <cell r="D807" t="str">
            <v>AGENCIA NACIONAL DE SAUDE SUPLEMENTAR</v>
          </cell>
          <cell r="E807" t="str">
            <v>ATIVO PERMANENTE</v>
          </cell>
          <cell r="F807" t="str">
            <v>DIDES</v>
          </cell>
          <cell r="G807" t="str">
            <v>DIDES</v>
          </cell>
        </row>
        <row r="808">
          <cell r="A808">
            <v>2148084</v>
          </cell>
          <cell r="B808" t="str">
            <v>RODRIGO TUBARAO DOS SANTOS</v>
          </cell>
          <cell r="C808" t="str">
            <v>ANALISTA ADMINISTRATIVO</v>
          </cell>
          <cell r="D808" t="str">
            <v>AGENCIA NACIONAL DE SAUDE SUPLEMENTAR</v>
          </cell>
          <cell r="E808" t="str">
            <v>ATIVO PERMANENTE</v>
          </cell>
          <cell r="F808" t="str">
            <v>AUDIT</v>
          </cell>
          <cell r="G808" t="str">
            <v>COAUD</v>
          </cell>
        </row>
        <row r="809">
          <cell r="A809">
            <v>1583456</v>
          </cell>
          <cell r="B809" t="str">
            <v>ROGERIO NASCIMENTO DE OLIVEIRA</v>
          </cell>
          <cell r="C809" t="str">
            <v>TECNICO EM REGULACAO</v>
          </cell>
          <cell r="D809" t="str">
            <v>AGENCIA NACIONAL DE SAUDE SUPLEMENTAR</v>
          </cell>
          <cell r="E809" t="str">
            <v>ATIVO PERMANENTE</v>
          </cell>
          <cell r="F809" t="str">
            <v>SEGER</v>
          </cell>
          <cell r="G809" t="str">
            <v>NUCLEO-RP</v>
          </cell>
        </row>
        <row r="810">
          <cell r="A810">
            <v>1450421</v>
          </cell>
          <cell r="B810" t="str">
            <v>RONALDO DE MELO</v>
          </cell>
          <cell r="C810" t="str">
            <v>ESPECIALISTA EM REGULACAO</v>
          </cell>
          <cell r="D810" t="str">
            <v>AGENCIA NACIONAL DE SAUDE SUPLEMENTAR</v>
          </cell>
          <cell r="E810" t="str">
            <v>ATIVO PERMANENTE</v>
          </cell>
          <cell r="F810" t="str">
            <v>SEGER</v>
          </cell>
          <cell r="G810" t="str">
            <v>NUCLEO-SP</v>
          </cell>
        </row>
        <row r="811">
          <cell r="A811">
            <v>6627615</v>
          </cell>
          <cell r="B811" t="str">
            <v>ROSANA MENDONCA NUNES PEDRINI</v>
          </cell>
          <cell r="C811" t="str">
            <v>AGENTE ADMINISTRATIVO</v>
          </cell>
          <cell r="D811" t="str">
            <v>AGENCIA NACIONAL DE SAUDE SUPLEMENTAR</v>
          </cell>
          <cell r="E811" t="str">
            <v>APOSENTADO</v>
          </cell>
          <cell r="F811" t="str">
            <v>PPCOR</v>
          </cell>
          <cell r="G811" t="str">
            <v>PPCOR</v>
          </cell>
        </row>
        <row r="812">
          <cell r="A812">
            <v>1512851</v>
          </cell>
          <cell r="B812" t="str">
            <v>ROSANA VIEIRA DAS NEVES</v>
          </cell>
          <cell r="C812" t="str">
            <v>ESPECIALISTA EM REGULACAO</v>
          </cell>
          <cell r="D812" t="str">
            <v>AGENCIA NACIONAL DE SAUDE SUPLEMENTAR</v>
          </cell>
          <cell r="E812" t="str">
            <v>ATIVO PERMANENTE</v>
          </cell>
          <cell r="F812" t="str">
            <v>DIDES</v>
          </cell>
          <cell r="G812" t="str">
            <v>COAEO</v>
          </cell>
        </row>
        <row r="813">
          <cell r="A813">
            <v>1513290</v>
          </cell>
          <cell r="B813" t="str">
            <v>ROSANGELA FERREIRA DE BIASI</v>
          </cell>
          <cell r="C813" t="str">
            <v>ESPECIALISTA EM REGULACAO</v>
          </cell>
          <cell r="D813" t="str">
            <v>AGENCIA NACIONAL DE SAUDE SUPLEMENTAR</v>
          </cell>
          <cell r="E813" t="str">
            <v>APOSENTADO</v>
          </cell>
          <cell r="F813" t="str">
            <v>DIDES</v>
          </cell>
          <cell r="G813" t="str">
            <v>COAI</v>
          </cell>
        </row>
        <row r="814">
          <cell r="A814">
            <v>1295241</v>
          </cell>
          <cell r="B814" t="str">
            <v>ROSEMARY CORREA PEREIRA</v>
          </cell>
          <cell r="C814" t="str">
            <v>ESPECIALISTA EM REGULACAO</v>
          </cell>
          <cell r="D814" t="str">
            <v>AGENCIA NACIONAL DE SAUDE SUPLEMENTAR</v>
          </cell>
          <cell r="E814" t="str">
            <v>APOSENTADO</v>
          </cell>
          <cell r="F814" t="str">
            <v>SEGER</v>
          </cell>
          <cell r="G814" t="str">
            <v>GPLAN</v>
          </cell>
        </row>
        <row r="815">
          <cell r="A815">
            <v>6443271</v>
          </cell>
          <cell r="B815" t="str">
            <v>ROSENA MARIA BASTOS DE MELO</v>
          </cell>
          <cell r="C815" t="str">
            <v>OPERADOR DE COMPUTACAO</v>
          </cell>
          <cell r="D815" t="str">
            <v>AGENCIA NACIONAL DE SAUDE SUPLEMENTAR</v>
          </cell>
          <cell r="E815" t="str">
            <v>REDISTRIBUIDO</v>
          </cell>
          <cell r="F815" t="str">
            <v>SEGER</v>
          </cell>
          <cell r="G815" t="str">
            <v>NUCLEO-CE</v>
          </cell>
        </row>
        <row r="816">
          <cell r="A816">
            <v>8563023</v>
          </cell>
          <cell r="B816" t="str">
            <v>ROSESTER MARIA DE ANDRADE VIEIRA</v>
          </cell>
          <cell r="C816" t="str">
            <v>MEDICO</v>
          </cell>
          <cell r="D816" t="str">
            <v>AGENCIA NACIONAL DE SAUDE SUPLEMENTAR</v>
          </cell>
          <cell r="E816" t="str">
            <v>APOSENTADO</v>
          </cell>
          <cell r="F816" t="str">
            <v>SEGER</v>
          </cell>
          <cell r="G816" t="str">
            <v>NUCLEO-PA</v>
          </cell>
        </row>
        <row r="817">
          <cell r="A817">
            <v>2353294</v>
          </cell>
          <cell r="B817" t="str">
            <v>RUBIA PINHEIRO DA ROSA SHIMIZU</v>
          </cell>
          <cell r="C817" t="str">
            <v>ESPECIALISTA EM REGULACAO</v>
          </cell>
          <cell r="D817" t="str">
            <v>AGENCIA NACIONAL DE SAUDE SUPLEMENTAR</v>
          </cell>
          <cell r="E817" t="str">
            <v>LICENCA SEM VENCIMENTO</v>
          </cell>
          <cell r="F817" t="str">
            <v>SEGER</v>
          </cell>
          <cell r="G817" t="str">
            <v>NUCLEO-SP</v>
          </cell>
        </row>
        <row r="818">
          <cell r="A818">
            <v>1588834</v>
          </cell>
          <cell r="B818" t="str">
            <v>LUIZ ANTONIO CASEMIRO DOS SANTOS</v>
          </cell>
          <cell r="C818" t="str">
            <v>CONTRATO TEMPORARIO - NIVEL IV</v>
          </cell>
          <cell r="D818" t="str">
            <v>AGENCIA NACIONAL DE SAUDE SUPLEMENTAR</v>
          </cell>
        </row>
        <row r="819">
          <cell r="A819">
            <v>2329477</v>
          </cell>
          <cell r="B819" t="str">
            <v>RUDOLF DE NORONHA</v>
          </cell>
          <cell r="C819" t="str">
            <v>ESPECIALISTA EM REGULACAO</v>
          </cell>
          <cell r="D819" t="str">
            <v>AGENCIA NACIONAL DE SAUDE SUPLEMENTAR</v>
          </cell>
          <cell r="E819" t="str">
            <v>ATIVO PERMANENTE</v>
          </cell>
          <cell r="F819" t="str">
            <v>SEGER</v>
          </cell>
          <cell r="G819" t="str">
            <v>NUCLEO-DF</v>
          </cell>
        </row>
        <row r="820">
          <cell r="A820">
            <v>1191801</v>
          </cell>
          <cell r="B820" t="str">
            <v>SABRINA FELIZZOLA SOUZA MURO</v>
          </cell>
          <cell r="C820" t="str">
            <v>TECNICO EM REGULACAO</v>
          </cell>
          <cell r="D820" t="str">
            <v>AGENCIA NACIONAL DE SAUDE SUPLEMENTAR</v>
          </cell>
          <cell r="E820" t="str">
            <v>ATIVO PERMANENTE</v>
          </cell>
          <cell r="F820" t="str">
            <v>DIDES</v>
          </cell>
          <cell r="G820" t="str">
            <v>GERAR</v>
          </cell>
        </row>
        <row r="821">
          <cell r="A821">
            <v>6239709</v>
          </cell>
          <cell r="B821" t="str">
            <v>SALETE CURCI BARROCA DE ANDREA</v>
          </cell>
          <cell r="C821" t="str">
            <v>PESQ EM CIENCIAS EX E NATUREZA</v>
          </cell>
          <cell r="D821" t="str">
            <v>AGENCIA NACIONAL DE SAUDE SUPLEMENTAR</v>
          </cell>
          <cell r="E821" t="str">
            <v>APOSENTADO</v>
          </cell>
          <cell r="F821" t="str">
            <v>DIDES</v>
          </cell>
          <cell r="G821" t="str">
            <v>DIDES</v>
          </cell>
        </row>
        <row r="822">
          <cell r="A822">
            <v>1583742</v>
          </cell>
          <cell r="B822" t="str">
            <v>SAMIR JOSE CAETANO MARTINS</v>
          </cell>
          <cell r="C822" t="str">
            <v>ESPECIALISTA EM REGULACAO</v>
          </cell>
          <cell r="D822" t="str">
            <v>AGENCIA NACIONAL DE SAUDE SUPLEMENTAR</v>
          </cell>
          <cell r="E822" t="str">
            <v>ATIVO PERMANENTE</v>
          </cell>
          <cell r="F822" t="str">
            <v>DIOPE</v>
          </cell>
          <cell r="G822" t="str">
            <v>ASSNT/DIOPE</v>
          </cell>
        </row>
        <row r="823">
          <cell r="A823">
            <v>2132466</v>
          </cell>
          <cell r="B823" t="str">
            <v>SANDRA GONCALVES CORDEIRO FERREIRA</v>
          </cell>
          <cell r="C823" t="str">
            <v>CONTRATO TEMPORARIO - NIVEL III</v>
          </cell>
          <cell r="D823" t="str">
            <v>AGENCIA NACIONAL DE SAUDE SUPLEMENTAR</v>
          </cell>
          <cell r="E823" t="str">
            <v>CONTRATO TEMPORARIO</v>
          </cell>
          <cell r="F823" t="str">
            <v>PROGE</v>
          </cell>
          <cell r="G823" t="str">
            <v>GEDAT</v>
          </cell>
        </row>
        <row r="824">
          <cell r="A824">
            <v>2586142</v>
          </cell>
          <cell r="B824" t="str">
            <v>SANYA FRANCO RUELA</v>
          </cell>
          <cell r="C824" t="str">
            <v>ESPECIALISTA EM REGULACAO</v>
          </cell>
          <cell r="D824" t="str">
            <v>AGENCIA NACIONAL DE SAUDE SUPLEMENTAR</v>
          </cell>
          <cell r="E824" t="str">
            <v>ATIVO PERMANENTE</v>
          </cell>
          <cell r="F824" t="str">
            <v>DIFIS</v>
          </cell>
          <cell r="G824" t="str">
            <v>ASSIF/DIFIS</v>
          </cell>
        </row>
        <row r="825">
          <cell r="A825">
            <v>2248738</v>
          </cell>
          <cell r="B825" t="str">
            <v>SARAH DE MIRANDA LONDRES</v>
          </cell>
          <cell r="C825" t="str">
            <v>CONTRATO TEMPORARIO - NIVEL IV</v>
          </cell>
          <cell r="D825" t="str">
            <v>AGENCIA NACIONAL DE SAUDE SUPLEMENTAR</v>
          </cell>
          <cell r="E825" t="str">
            <v>CONTRATO TEMPORARIO</v>
          </cell>
          <cell r="F825" t="str">
            <v>SEGER</v>
          </cell>
          <cell r="G825" t="str">
            <v>COREC</v>
          </cell>
        </row>
        <row r="826">
          <cell r="A826">
            <v>2066559</v>
          </cell>
          <cell r="B826" t="str">
            <v>SARAH PEREIRA DE LEMOS ALMEIDA</v>
          </cell>
          <cell r="C826" t="str">
            <v>CONTRATO TEMPORARIO - NIVEL IV</v>
          </cell>
          <cell r="D826" t="str">
            <v>AGENCIA NACIONAL DE SAUDE SUPLEMENTAR</v>
          </cell>
          <cell r="E826" t="str">
            <v>CONTRATO TEMPORARIO</v>
          </cell>
          <cell r="F826" t="str">
            <v>DIPRO</v>
          </cell>
          <cell r="G826" t="str">
            <v>COFIP</v>
          </cell>
        </row>
        <row r="827">
          <cell r="A827">
            <v>1216858</v>
          </cell>
          <cell r="B827" t="str">
            <v>SERGIO BORGES BASTOS</v>
          </cell>
          <cell r="C827" t="str">
            <v>ESPECIALISTA EM REGULACAO</v>
          </cell>
          <cell r="D827" t="str">
            <v>AGENCIA NACIONAL DE SAUDE SUPLEMENTAR</v>
          </cell>
          <cell r="E827" t="str">
            <v>ATIVO PERMANENTE</v>
          </cell>
          <cell r="F827" t="str">
            <v>SEGER</v>
          </cell>
          <cell r="G827" t="str">
            <v>NUCLEO-BA</v>
          </cell>
        </row>
        <row r="828">
          <cell r="A828">
            <v>1512893</v>
          </cell>
          <cell r="B828" t="str">
            <v>SERGIO EIZO TAKAHASHI</v>
          </cell>
          <cell r="C828" t="str">
            <v>ESPECIALISTA EM REGULACAO</v>
          </cell>
          <cell r="D828" t="str">
            <v>AGENCIA NACIONAL DE SAUDE SUPLEMENTAR</v>
          </cell>
          <cell r="E828" t="str">
            <v>ATIVO PERMANENTE</v>
          </cell>
          <cell r="F828" t="str">
            <v>SEGER</v>
          </cell>
          <cell r="G828" t="str">
            <v>NUCLEO-SP</v>
          </cell>
        </row>
        <row r="829">
          <cell r="A829">
            <v>1527534</v>
          </cell>
          <cell r="B829" t="str">
            <v>SERGIO OLIVEIRA COSTA JUNIOR</v>
          </cell>
          <cell r="C829" t="str">
            <v>ANALISTA ADMINISTRATIVO</v>
          </cell>
          <cell r="D829" t="str">
            <v>AGENCIA NACIONAL DE SAUDE SUPLEMENTAR</v>
          </cell>
          <cell r="E829" t="str">
            <v>ATIVO PERMANENTE</v>
          </cell>
          <cell r="F829" t="str">
            <v>DIGES</v>
          </cell>
          <cell r="G829" t="str">
            <v>COSAP</v>
          </cell>
        </row>
        <row r="830">
          <cell r="A830">
            <v>479814</v>
          </cell>
          <cell r="B830" t="str">
            <v>SHEILA DE GOES MONTEIRO</v>
          </cell>
          <cell r="C830" t="str">
            <v>NAO INFORMADO</v>
          </cell>
          <cell r="D830" t="str">
            <v>AGENCIA NACIONAL DE SAUDE SUPLEMENTAR</v>
          </cell>
          <cell r="E830" t="str">
            <v>REQUISITADO</v>
          </cell>
          <cell r="F830" t="str">
            <v>DIGES</v>
          </cell>
          <cell r="G830" t="str">
            <v>COSIT</v>
          </cell>
        </row>
        <row r="831">
          <cell r="A831">
            <v>1537464</v>
          </cell>
          <cell r="B831" t="str">
            <v>SILVANA DO BOMFIM OLIVEIRA GONDO</v>
          </cell>
          <cell r="C831" t="str">
            <v>ESPECIALISTA EM REGULACAO</v>
          </cell>
          <cell r="D831" t="str">
            <v>AGENCIA NACIONAL DE SAUDE SUPLEMENTAR</v>
          </cell>
          <cell r="E831" t="str">
            <v>APOSENTADO</v>
          </cell>
          <cell r="F831" t="str">
            <v>DIDES</v>
          </cell>
          <cell r="G831" t="str">
            <v>GERAR</v>
          </cell>
        </row>
        <row r="832">
          <cell r="A832">
            <v>1513046</v>
          </cell>
          <cell r="B832" t="str">
            <v>SILVIA TERRA LUDWIG</v>
          </cell>
          <cell r="C832" t="str">
            <v>ESPECIALISTA EM REGULACAO</v>
          </cell>
          <cell r="D832" t="str">
            <v>AGENCIA NACIONAL DE SAUDE SUPLEMENTAR</v>
          </cell>
          <cell r="E832" t="str">
            <v>ATIVO PERMANENTE</v>
          </cell>
          <cell r="F832" t="str">
            <v>SEGER</v>
          </cell>
          <cell r="G832" t="str">
            <v>NUCLEO-RS</v>
          </cell>
        </row>
        <row r="833">
          <cell r="A833">
            <v>1344359</v>
          </cell>
          <cell r="B833" t="str">
            <v>SILVIO GHELMAN</v>
          </cell>
          <cell r="C833" t="str">
            <v>NAO INFORMADO</v>
          </cell>
          <cell r="D833" t="str">
            <v>AGENCIA NACIONAL DE SAUDE SUPLEMENTAR</v>
          </cell>
          <cell r="E833" t="str">
            <v>REQUISITADO</v>
          </cell>
          <cell r="F833" t="str">
            <v>DIOPE</v>
          </cell>
          <cell r="G833" t="str">
            <v>APLAN</v>
          </cell>
        </row>
        <row r="834">
          <cell r="A834">
            <v>1512860</v>
          </cell>
          <cell r="B834" t="str">
            <v>SIMONE FABIANO MENDES</v>
          </cell>
          <cell r="C834" t="str">
            <v>ESPECIALISTA EM REGULACAO</v>
          </cell>
          <cell r="D834" t="str">
            <v>AGENCIA NACIONAL DE SAUDE SUPLEMENTAR</v>
          </cell>
          <cell r="E834" t="str">
            <v>ATIVO PERMANENTE</v>
          </cell>
          <cell r="F834" t="str">
            <v>DIFIS</v>
          </cell>
          <cell r="G834" t="str">
            <v>COPEJ</v>
          </cell>
        </row>
        <row r="835">
          <cell r="A835">
            <v>1583924</v>
          </cell>
          <cell r="B835" t="str">
            <v>SIMONE FRISANCO DE OLIVEIRA</v>
          </cell>
          <cell r="C835" t="str">
            <v>ESPECIALISTA EM REGULACAO</v>
          </cell>
          <cell r="D835" t="str">
            <v>AGENCIA NACIONAL DE SAUDE SUPLEMENTAR</v>
          </cell>
          <cell r="E835" t="str">
            <v>ATIVO PERMANENTE</v>
          </cell>
          <cell r="F835" t="str">
            <v>SEGER</v>
          </cell>
          <cell r="G835" t="str">
            <v>NUCLEO-SP</v>
          </cell>
        </row>
        <row r="836">
          <cell r="A836">
            <v>1582088</v>
          </cell>
          <cell r="B836" t="str">
            <v>SIMONE HAASE KRAUSE</v>
          </cell>
          <cell r="C836" t="str">
            <v>ESPECIALISTA EM REGULACAO</v>
          </cell>
          <cell r="D836" t="str">
            <v>AGENCIA NACIONAL DE SAUDE SUPLEMENTAR</v>
          </cell>
          <cell r="E836" t="str">
            <v>ATIVO PERMANENTE</v>
          </cell>
          <cell r="F836" t="str">
            <v>DIOPE</v>
          </cell>
          <cell r="G836" t="str">
            <v>CODIF</v>
          </cell>
        </row>
        <row r="837">
          <cell r="A837">
            <v>3349799</v>
          </cell>
          <cell r="B837" t="str">
            <v>SIMONE SANCHES FREIRE</v>
          </cell>
          <cell r="C837" t="str">
            <v>ESPECIALISTA EM REGULACAO</v>
          </cell>
          <cell r="D837" t="str">
            <v>AGENCIA NACIONAL DE SAUDE SUPLEMENTAR</v>
          </cell>
          <cell r="E837" t="str">
            <v>ATIVO PERMANENTE</v>
          </cell>
          <cell r="F837" t="str">
            <v>DIFIS</v>
          </cell>
          <cell r="G837" t="str">
            <v>DIFIS</v>
          </cell>
        </row>
        <row r="838">
          <cell r="A838">
            <v>1151585</v>
          </cell>
          <cell r="B838" t="str">
            <v>SIMONE SCHENKMAN</v>
          </cell>
          <cell r="C838" t="str">
            <v>ESPECIALISTA EM REGULACAO</v>
          </cell>
          <cell r="D838" t="str">
            <v>AGENCIA NACIONAL DE SAUDE SUPLEMENTAR</v>
          </cell>
          <cell r="E838" t="str">
            <v>LICENCA SEM VENCIMENTO</v>
          </cell>
          <cell r="F838" t="str">
            <v>SEGER</v>
          </cell>
          <cell r="G838" t="str">
            <v>GPLAN</v>
          </cell>
        </row>
        <row r="839">
          <cell r="A839">
            <v>2162356</v>
          </cell>
          <cell r="B839" t="str">
            <v>SIMONE VIEIRA CUPELLO</v>
          </cell>
          <cell r="C839" t="str">
            <v>CONTRATO TEMPORARIO - NIVEL IV</v>
          </cell>
          <cell r="D839" t="str">
            <v>AGENCIA NACIONAL DE SAUDE SUPLEMENTAR</v>
          </cell>
          <cell r="E839" t="str">
            <v>CONTRATO TEMPORARIO</v>
          </cell>
          <cell r="F839" t="str">
            <v>SEGER</v>
          </cell>
          <cell r="G839" t="str">
            <v>COREC</v>
          </cell>
        </row>
        <row r="840">
          <cell r="A840">
            <v>2441943</v>
          </cell>
          <cell r="B840" t="str">
            <v>SONIA MARIA MARINHO DE SOUZA</v>
          </cell>
          <cell r="C840" t="str">
            <v>ESPECIALISTA EM REGULACAO</v>
          </cell>
          <cell r="D840" t="str">
            <v>AGENCIA NACIONAL DE SAUDE SUPLEMENTAR</v>
          </cell>
          <cell r="E840" t="str">
            <v>ATIVO PERMANENTE</v>
          </cell>
          <cell r="F840" t="str">
            <v>DIDES</v>
          </cell>
          <cell r="G840" t="str">
            <v>CAEP</v>
          </cell>
        </row>
        <row r="841">
          <cell r="A841">
            <v>2591013</v>
          </cell>
          <cell r="B841" t="str">
            <v>STEPHANE SIMANEK PIEDADE</v>
          </cell>
          <cell r="C841" t="str">
            <v>CONTRATO TEMPORARIO - NIVEL IV</v>
          </cell>
          <cell r="D841" t="str">
            <v>AGENCIA NACIONAL DE SAUDE SUPLEMENTAR</v>
          </cell>
          <cell r="E841" t="str">
            <v>CONTRATO TEMPORARIO</v>
          </cell>
          <cell r="F841" t="str">
            <v>PROGE</v>
          </cell>
          <cell r="G841" t="str">
            <v>COSAI</v>
          </cell>
        </row>
        <row r="842">
          <cell r="A842">
            <v>2084856</v>
          </cell>
          <cell r="B842" t="str">
            <v>SUELLEN FATIMA FIGUEIREDO DA SILVA GUERREIRO</v>
          </cell>
          <cell r="C842" t="str">
            <v>CONTRATO TEMPORARIO - NIVEL IV</v>
          </cell>
          <cell r="D842" t="str">
            <v>AGENCIA NACIONAL DE SAUDE SUPLEMENTAR</v>
          </cell>
          <cell r="E842" t="str">
            <v>CONTRATO TEMPORARIO</v>
          </cell>
          <cell r="F842" t="str">
            <v>SEGER</v>
          </cell>
          <cell r="G842" t="str">
            <v>COREC</v>
          </cell>
        </row>
        <row r="843">
          <cell r="A843">
            <v>1681567</v>
          </cell>
          <cell r="B843" t="str">
            <v>SUELY MARIA DE JESUS</v>
          </cell>
          <cell r="C843" t="str">
            <v>CONTRATO TEMPORARIO - NIVEL IV</v>
          </cell>
          <cell r="D843" t="str">
            <v>AGENCIA NACIONAL DE SAUDE SUPLEMENTAR</v>
          </cell>
          <cell r="E843" t="str">
            <v>CONTRATO TEMPORARIO</v>
          </cell>
          <cell r="F843" t="str">
            <v>DIDES</v>
          </cell>
          <cell r="G843" t="str">
            <v>COARE</v>
          </cell>
        </row>
        <row r="844">
          <cell r="A844">
            <v>6563117</v>
          </cell>
          <cell r="B844" t="str">
            <v>SUELY NEGRAO DE LEMOS</v>
          </cell>
          <cell r="C844" t="str">
            <v>AGENTE DE PORTARIA</v>
          </cell>
          <cell r="D844" t="str">
            <v>AGENCIA NACIONAL DE SAUDE SUPLEMENTAR</v>
          </cell>
          <cell r="E844" t="str">
            <v>REDISTRIBUIDO</v>
          </cell>
          <cell r="F844" t="str">
            <v>SEGER</v>
          </cell>
          <cell r="G844" t="str">
            <v>NUCLEO-PA</v>
          </cell>
        </row>
        <row r="845">
          <cell r="A845">
            <v>1583728</v>
          </cell>
          <cell r="B845" t="str">
            <v>SURIETTE APOLINARIO DOS SANTOS</v>
          </cell>
          <cell r="C845" t="str">
            <v>ESPECIALISTA EM REGULACAO</v>
          </cell>
          <cell r="D845" t="str">
            <v>AGENCIA NACIONAL DE SAUDE SUPLEMENTAR</v>
          </cell>
          <cell r="E845" t="str">
            <v>ATIVO PERMANENTE</v>
          </cell>
          <cell r="F845" t="str">
            <v>SEGER</v>
          </cell>
          <cell r="G845" t="str">
            <v>SEGER</v>
          </cell>
        </row>
        <row r="846">
          <cell r="A846">
            <v>1512939</v>
          </cell>
          <cell r="B846" t="str">
            <v>SYLVIA INORA GRAVINA VOLKWEIS SULZBACH</v>
          </cell>
          <cell r="C846" t="str">
            <v>ESPECIALISTA EM REGULACAO</v>
          </cell>
          <cell r="D846" t="str">
            <v>AGENCIA NACIONAL DE SAUDE SUPLEMENTAR</v>
          </cell>
          <cell r="E846" t="str">
            <v>CEDIDO</v>
          </cell>
          <cell r="F846" t="str">
            <v>SEGER</v>
          </cell>
          <cell r="G846" t="str">
            <v>NUCLEO-RS</v>
          </cell>
        </row>
        <row r="847">
          <cell r="A847">
            <v>3705932</v>
          </cell>
          <cell r="B847" t="str">
            <v>TAINA MARTINS DA COSTA GONCALVES</v>
          </cell>
          <cell r="C847" t="str">
            <v>CONTRATO TEMPORARIO - NIVEL III</v>
          </cell>
          <cell r="D847" t="str">
            <v>AGENCIA NACIONAL DE SAUDE SUPLEMENTAR</v>
          </cell>
          <cell r="E847" t="str">
            <v>CONTRATO TEMPORARIO</v>
          </cell>
          <cell r="F847" t="str">
            <v>DIDES</v>
          </cell>
          <cell r="G847" t="str">
            <v>COGED</v>
          </cell>
        </row>
        <row r="848">
          <cell r="A848">
            <v>1698106</v>
          </cell>
          <cell r="B848" t="str">
            <v>TAINÁ LEANDRO</v>
          </cell>
          <cell r="C848" t="str">
            <v>ESPECIALISTA EM POLITICAS PUBLICAS E GESTAO GOVERNAMENTAL</v>
          </cell>
          <cell r="D848" t="str">
            <v>AGENCIA NACIONAL DE SAUDE SUPLEMENTAR</v>
          </cell>
        </row>
        <row r="849">
          <cell r="A849">
            <v>2319925</v>
          </cell>
          <cell r="B849" t="str">
            <v>TAISA SOARES PACHECO</v>
          </cell>
          <cell r="C849" t="str">
            <v>CONTRATO TEMPORARIO - NIVEL III</v>
          </cell>
          <cell r="D849" t="str">
            <v>AGENCIA NACIONAL DE SAUDE SUPLEMENTAR</v>
          </cell>
          <cell r="E849" t="str">
            <v>CONTRATO TEMPORARIO</v>
          </cell>
          <cell r="F849" t="str">
            <v>DIDES</v>
          </cell>
          <cell r="G849" t="str">
            <v>COGED</v>
          </cell>
        </row>
        <row r="850">
          <cell r="A850">
            <v>2397391</v>
          </cell>
          <cell r="B850" t="str">
            <v>TANARA RODRIGUES FEIJO</v>
          </cell>
          <cell r="C850" t="str">
            <v>TECNICO ADMINISTRATIVO</v>
          </cell>
          <cell r="D850" t="str">
            <v>AGENCIA NACIONAL DE SAUDE SUPLEMENTAR</v>
          </cell>
          <cell r="E850" t="str">
            <v>ATIVO PERMANENTE</v>
          </cell>
          <cell r="F850" t="str">
            <v>PRESI</v>
          </cell>
          <cell r="G850" t="str">
            <v>COEI</v>
          </cell>
        </row>
        <row r="851">
          <cell r="A851">
            <v>1531908</v>
          </cell>
          <cell r="B851" t="str">
            <v>TANIA MARIA VALANDRO</v>
          </cell>
          <cell r="C851" t="str">
            <v>ANALISTA ADMINISTRATIVO</v>
          </cell>
          <cell r="D851" t="str">
            <v>AGENCIA NACIONAL DE SAUDE SUPLEMENTAR</v>
          </cell>
          <cell r="E851" t="str">
            <v>ATIVO PERMANENTE</v>
          </cell>
          <cell r="F851" t="str">
            <v>DIGES</v>
          </cell>
          <cell r="G851" t="str">
            <v>COEFI</v>
          </cell>
        </row>
        <row r="852">
          <cell r="A852">
            <v>1559937</v>
          </cell>
          <cell r="B852" t="str">
            <v>TATIANA BARROS DA HORA</v>
          </cell>
          <cell r="C852" t="str">
            <v>ESPECIALISTA EM REGULACAO</v>
          </cell>
          <cell r="D852" t="str">
            <v>AGENCIA NACIONAL DE SAUDE SUPLEMENTAR</v>
          </cell>
          <cell r="E852" t="str">
            <v>ATIVO PERMANENTE</v>
          </cell>
          <cell r="F852" t="str">
            <v>DIDES</v>
          </cell>
          <cell r="G852" t="str">
            <v>COAI</v>
          </cell>
        </row>
        <row r="853">
          <cell r="A853">
            <v>1561316</v>
          </cell>
          <cell r="B853" t="str">
            <v>TATIANA DE CAMPOS ARANOVICH</v>
          </cell>
          <cell r="C853" t="str">
            <v>NAO INFORMADO</v>
          </cell>
          <cell r="D853" t="str">
            <v>AGENCIA NACIONAL DE SAUDE SUPLEMENTAR</v>
          </cell>
          <cell r="E853" t="str">
            <v>REQUISITADO</v>
          </cell>
          <cell r="F853" t="str">
            <v>DIOPE</v>
          </cell>
          <cell r="G853" t="str">
            <v>DIOPE</v>
          </cell>
        </row>
        <row r="854">
          <cell r="A854">
            <v>1508219</v>
          </cell>
          <cell r="B854" t="str">
            <v>TATIANA DE MACEDO NOGUEIRA LIMA</v>
          </cell>
          <cell r="C854" t="str">
            <v>NAO INFORMADO</v>
          </cell>
          <cell r="D854" t="str">
            <v>AGENCIA NACIONAL DE SAUDE SUPLEMENTAR</v>
          </cell>
          <cell r="E854" t="str">
            <v>REQUISITADO</v>
          </cell>
          <cell r="F854" t="str">
            <v>DIOPE</v>
          </cell>
          <cell r="G854" t="str">
            <v>DIOPE</v>
          </cell>
        </row>
        <row r="855">
          <cell r="A855">
            <v>1512945</v>
          </cell>
          <cell r="B855" t="str">
            <v>TATIANA NOZAKI GRAVE</v>
          </cell>
          <cell r="C855" t="str">
            <v>ESPECIALISTA EM REGULACAO</v>
          </cell>
          <cell r="D855" t="str">
            <v>AGENCIA NACIONAL DE SAUDE SUPLEMENTAR</v>
          </cell>
          <cell r="E855" t="str">
            <v>ATIVO PERMANENTE</v>
          </cell>
          <cell r="F855" t="str">
            <v>SEGER</v>
          </cell>
          <cell r="G855" t="str">
            <v>NUCLEO-PR</v>
          </cell>
        </row>
        <row r="856">
          <cell r="A856">
            <v>1583598</v>
          </cell>
          <cell r="B856" t="str">
            <v>TATIANA PEREIRA DAS NEVES GAMARRA</v>
          </cell>
          <cell r="C856" t="str">
            <v>ESPECIALISTA EM REGULACAO</v>
          </cell>
          <cell r="D856" t="str">
            <v>AGENCIA NACIONAL DE SAUDE SUPLEMENTAR</v>
          </cell>
          <cell r="E856" t="str">
            <v>ATIVO PERMANENTE</v>
          </cell>
          <cell r="F856" t="str">
            <v>DIDES</v>
          </cell>
          <cell r="G856" t="str">
            <v>GEEIQ</v>
          </cell>
        </row>
        <row r="857">
          <cell r="A857">
            <v>1583698</v>
          </cell>
          <cell r="B857" t="str">
            <v>TATIANA VELASCO</v>
          </cell>
          <cell r="C857" t="str">
            <v>ESPECIALISTA EM REGULACAO</v>
          </cell>
          <cell r="D857" t="str">
            <v>AGENCIA NACIONAL DE SAUDE SUPLEMENTAR</v>
          </cell>
          <cell r="E857" t="str">
            <v>ATIVO PERMANENTE</v>
          </cell>
          <cell r="F857" t="str">
            <v>SEGER</v>
          </cell>
          <cell r="G857" t="str">
            <v>NUCLEO-RP</v>
          </cell>
        </row>
        <row r="858">
          <cell r="A858">
            <v>1516991</v>
          </cell>
          <cell r="B858" t="str">
            <v>TEILA CIBELE MENEZES BARBOSA</v>
          </cell>
          <cell r="C858" t="str">
            <v>ANALISTA ADMINISTRATIVO</v>
          </cell>
          <cell r="D858" t="str">
            <v>AGENCIA NACIONAL DE SAUDE SUPLEMENTAR</v>
          </cell>
          <cell r="E858" t="str">
            <v>ATIVO PERMANENTE</v>
          </cell>
          <cell r="F858" t="str">
            <v>SEGER</v>
          </cell>
          <cell r="G858" t="str">
            <v>NUCLEO-PR</v>
          </cell>
        </row>
        <row r="859">
          <cell r="A859">
            <v>2406416</v>
          </cell>
          <cell r="B859" t="str">
            <v>TELMA THEREZINHA MORAES ALVES</v>
          </cell>
          <cell r="C859" t="str">
            <v>TECNICO EM REGULACAO</v>
          </cell>
          <cell r="D859" t="str">
            <v>AGENCIA NACIONAL DE SAUDE SUPLEMENTAR</v>
          </cell>
          <cell r="E859" t="str">
            <v>ATIVO PERMANENTE</v>
          </cell>
          <cell r="F859" t="str">
            <v>DIDES</v>
          </cell>
          <cell r="G859" t="str">
            <v>COIMO</v>
          </cell>
        </row>
        <row r="860">
          <cell r="A860">
            <v>648120</v>
          </cell>
          <cell r="B860" t="str">
            <v>TEOFILO JOSE MACHADO RODRIGUES</v>
          </cell>
          <cell r="C860" t="str">
            <v>ESPECIALISTA EM REGULACAO</v>
          </cell>
          <cell r="D860" t="str">
            <v>AGENCIA NACIONAL DE SAUDE SUPLEMENTAR</v>
          </cell>
          <cell r="E860" t="str">
            <v>APOSENTADO</v>
          </cell>
          <cell r="F860" t="str">
            <v>DIPRO</v>
          </cell>
          <cell r="G860" t="str">
            <v>GGRAS</v>
          </cell>
        </row>
        <row r="861">
          <cell r="A861">
            <v>1542079</v>
          </cell>
          <cell r="B861" t="str">
            <v>THAIS ASQUINI COSTA</v>
          </cell>
          <cell r="C861" t="str">
            <v>ESPECIALISTA EM REGULACAO</v>
          </cell>
          <cell r="D861" t="str">
            <v>AGENCIA NACIONAL DE SAUDE SUPLEMENTAR</v>
          </cell>
          <cell r="E861" t="str">
            <v>ATIVO PERMANENTE</v>
          </cell>
          <cell r="F861" t="str">
            <v>SEGER</v>
          </cell>
          <cell r="G861" t="str">
            <v>NUCLEO-SP</v>
          </cell>
        </row>
        <row r="862">
          <cell r="A862">
            <v>2270260</v>
          </cell>
          <cell r="B862" t="str">
            <v>THAIS BARRETO REIS</v>
          </cell>
          <cell r="C862" t="str">
            <v>CONTRATO TEMPORARIO - NIVEL IV</v>
          </cell>
          <cell r="D862" t="str">
            <v>AGENCIA NACIONAL DE SAUDE SUPLEMENTAR</v>
          </cell>
          <cell r="E862" t="str">
            <v>CONTRATO TEMPORARIO</v>
          </cell>
          <cell r="F862" t="str">
            <v>DIDES</v>
          </cell>
          <cell r="G862" t="str">
            <v>COARE</v>
          </cell>
        </row>
        <row r="863">
          <cell r="A863">
            <v>2406418</v>
          </cell>
          <cell r="B863" t="str">
            <v>THAIS GUIMARAES VIEIRA</v>
          </cell>
          <cell r="C863" t="str">
            <v>TECNICO EM REGULACAO</v>
          </cell>
          <cell r="D863" t="str">
            <v>AGENCIA NACIONAL DE SAUDE SUPLEMENTAR</v>
          </cell>
          <cell r="E863" t="str">
            <v>ATIVO PERMANENTE</v>
          </cell>
          <cell r="F863" t="str">
            <v>DIPRO</v>
          </cell>
          <cell r="G863" t="str">
            <v>GGREP</v>
          </cell>
        </row>
        <row r="864">
          <cell r="A864">
            <v>1591834</v>
          </cell>
          <cell r="B864" t="str">
            <v>THAIS HONORATO FLEURY CURADO</v>
          </cell>
          <cell r="C864" t="str">
            <v>CONTRATO TEMPORARIO - NIVEL IV</v>
          </cell>
          <cell r="D864" t="str">
            <v>AGENCIA NACIONAL DE SAUDE SUPLEMENTAR</v>
          </cell>
          <cell r="E864" t="str">
            <v>CONTRATO TEMPORARIO</v>
          </cell>
          <cell r="F864" t="str">
            <v>DIDES</v>
          </cell>
          <cell r="G864" t="str">
            <v>COTEC</v>
          </cell>
        </row>
        <row r="865">
          <cell r="A865">
            <v>1106483</v>
          </cell>
          <cell r="B865" t="str">
            <v>THIAGO GOMES ALVES</v>
          </cell>
          <cell r="C865" t="str">
            <v>TECNICO ADMINISTRATIVO</v>
          </cell>
          <cell r="D865" t="str">
            <v>AGENCIA NACIONAL DE SAUDE SUPLEMENTAR</v>
          </cell>
          <cell r="E865" t="str">
            <v>ATIVO PERMANENTE</v>
          </cell>
          <cell r="F865" t="str">
            <v>PROGE</v>
          </cell>
          <cell r="G865" t="str">
            <v>GEADM</v>
          </cell>
        </row>
        <row r="866">
          <cell r="A866">
            <v>1708322</v>
          </cell>
          <cell r="B866" t="str">
            <v>THIAGO PANTOJA DA SILVA</v>
          </cell>
          <cell r="C866" t="str">
            <v>TECNICO EM REGULACAO</v>
          </cell>
          <cell r="D866" t="str">
            <v>AGENCIA NACIONAL DE SAUDE SUPLEMENTAR</v>
          </cell>
          <cell r="E866" t="str">
            <v>ATIVO PERMANENTE</v>
          </cell>
          <cell r="F866" t="str">
            <v>SEGER</v>
          </cell>
          <cell r="G866" t="str">
            <v>NUCLEO-PA</v>
          </cell>
        </row>
        <row r="867">
          <cell r="A867">
            <v>2396910</v>
          </cell>
          <cell r="B867" t="str">
            <v>THIAGO PEREIRA MEIRELLES</v>
          </cell>
          <cell r="C867" t="str">
            <v>TECNICO ADMINISTRATIVO</v>
          </cell>
          <cell r="D867" t="str">
            <v>AGENCIA NACIONAL DE SAUDE SUPLEMENTAR</v>
          </cell>
          <cell r="E867" t="str">
            <v>ATIVO PERMANENTE</v>
          </cell>
          <cell r="F867" t="str">
            <v>DIGES</v>
          </cell>
          <cell r="G867" t="str">
            <v>COPAL</v>
          </cell>
        </row>
        <row r="868">
          <cell r="A868">
            <v>2106493</v>
          </cell>
          <cell r="B868" t="str">
            <v>TIAGO DE ALMEIDA CARIDADE</v>
          </cell>
          <cell r="C868" t="str">
            <v>CONTRATO TEMPORARIO - NIVEL IV</v>
          </cell>
          <cell r="D868" t="str">
            <v>AGENCIA NACIONAL DE SAUDE SUPLEMENTAR</v>
          </cell>
          <cell r="E868" t="str">
            <v>CONTRATO TEMPORARIO</v>
          </cell>
          <cell r="F868" t="str">
            <v>DIGES</v>
          </cell>
          <cell r="G868" t="str">
            <v>COSIT</v>
          </cell>
        </row>
        <row r="869">
          <cell r="A869">
            <v>1505879</v>
          </cell>
          <cell r="B869" t="str">
            <v>TIAGO GUSMAO BELO FERREIRA</v>
          </cell>
          <cell r="C869" t="str">
            <v>TECNICO ADMINISTRATIVO</v>
          </cell>
          <cell r="D869" t="str">
            <v>AGENCIA NACIONAL DE SAUDE SUPLEMENTAR</v>
          </cell>
          <cell r="E869" t="str">
            <v>ATIVO PERMANENTE</v>
          </cell>
          <cell r="F869" t="str">
            <v>DIGES</v>
          </cell>
          <cell r="G869" t="str">
            <v>CAD/DF</v>
          </cell>
        </row>
        <row r="870">
          <cell r="A870">
            <v>1575838</v>
          </cell>
          <cell r="B870" t="str">
            <v>TIAGO RIBEIRO GOMES SILVA</v>
          </cell>
          <cell r="C870" t="str">
            <v>TECNICO ADMINISTRATIVO</v>
          </cell>
          <cell r="D870" t="str">
            <v>AGENCIA NACIONAL DE SAUDE SUPLEMENTAR</v>
          </cell>
          <cell r="E870" t="str">
            <v>ATIVO PERMANENTE</v>
          </cell>
          <cell r="F870" t="str">
            <v>SEGER</v>
          </cell>
          <cell r="G870" t="str">
            <v>NUCLEO-PE</v>
          </cell>
        </row>
        <row r="871">
          <cell r="A871">
            <v>1500547</v>
          </cell>
          <cell r="B871" t="str">
            <v>TIAGO SILVEIRA NAGEL</v>
          </cell>
          <cell r="C871" t="str">
            <v>TECNICO ADMINISTRATIVO</v>
          </cell>
          <cell r="D871" t="str">
            <v>AGENCIA NACIONAL DE SAUDE SUPLEMENTAR</v>
          </cell>
          <cell r="E871" t="str">
            <v>ATIVO PERMANENTE</v>
          </cell>
          <cell r="F871" t="str">
            <v>DIGES</v>
          </cell>
          <cell r="G871" t="str">
            <v>CGDOC</v>
          </cell>
        </row>
        <row r="872">
          <cell r="A872">
            <v>1583475</v>
          </cell>
          <cell r="B872" t="str">
            <v>TULIO MARCUS DE OLIVEIRA GONCALVES</v>
          </cell>
          <cell r="C872" t="str">
            <v>TECNICO EM REGULACAO</v>
          </cell>
          <cell r="D872" t="str">
            <v>AGENCIA NACIONAL DE SAUDE SUPLEMENTAR</v>
          </cell>
          <cell r="E872" t="str">
            <v>ATIVO PERMANENTE</v>
          </cell>
          <cell r="F872" t="str">
            <v>SEGER</v>
          </cell>
          <cell r="G872" t="str">
            <v>NUCLEO-MG</v>
          </cell>
        </row>
        <row r="873">
          <cell r="A873">
            <v>1512931</v>
          </cell>
          <cell r="B873" t="str">
            <v>UENDER SOARES XAVIER</v>
          </cell>
          <cell r="C873" t="str">
            <v>ESPECIALISTA EM REGULACAO</v>
          </cell>
          <cell r="D873" t="str">
            <v>AGENCIA NACIONAL DE SAUDE SUPLEMENTAR</v>
          </cell>
          <cell r="E873" t="str">
            <v>ATIVO PERMANENTE</v>
          </cell>
          <cell r="F873" t="str">
            <v>SEGER</v>
          </cell>
          <cell r="G873" t="str">
            <v>NUCLEO-PA</v>
          </cell>
        </row>
        <row r="874">
          <cell r="A874">
            <v>1559921</v>
          </cell>
          <cell r="B874" t="str">
            <v>URSULLA RAQUEL FIDALGO FERREIRA</v>
          </cell>
          <cell r="C874" t="str">
            <v>ESPECIALISTA EM REGULACAO</v>
          </cell>
          <cell r="D874" t="str">
            <v>AGENCIA NACIONAL DE SAUDE SUPLEMENTAR</v>
          </cell>
          <cell r="E874" t="str">
            <v>ATIVO PERMANENTE</v>
          </cell>
          <cell r="F874" t="str">
            <v>DIDES</v>
          </cell>
          <cell r="G874" t="str">
            <v>COAI</v>
          </cell>
        </row>
        <row r="875">
          <cell r="A875">
            <v>6529836</v>
          </cell>
          <cell r="B875" t="str">
            <v>VALERIA MATTOS SANT ANNA</v>
          </cell>
          <cell r="C875" t="str">
            <v>MEDICO</v>
          </cell>
          <cell r="D875" t="str">
            <v>AGENCIA NACIONAL DE SAUDE SUPLEMENTAR</v>
          </cell>
          <cell r="E875" t="str">
            <v>APOSENTADO</v>
          </cell>
          <cell r="F875" t="str">
            <v>SEGER</v>
          </cell>
          <cell r="G875" t="str">
            <v>NUCLEO-RJ</v>
          </cell>
        </row>
        <row r="876">
          <cell r="A876">
            <v>1440527</v>
          </cell>
          <cell r="B876" t="str">
            <v>VANDINEI JOAQUIM DE OLIVEIRA</v>
          </cell>
          <cell r="C876" t="str">
            <v>ESPECIALISTA EM REGULACAO</v>
          </cell>
          <cell r="D876" t="str">
            <v>AGENCIA NACIONAL DE SAUDE SUPLEMENTAR</v>
          </cell>
          <cell r="E876" t="str">
            <v>ATIVO PERMANENTE</v>
          </cell>
          <cell r="F876" t="str">
            <v>SEGER</v>
          </cell>
          <cell r="G876" t="str">
            <v>NUCLEO-RJ</v>
          </cell>
        </row>
        <row r="877">
          <cell r="A877">
            <v>1500540</v>
          </cell>
          <cell r="B877" t="str">
            <v>VANESSA MARIA GOMES DE CARVALHO</v>
          </cell>
          <cell r="C877" t="str">
            <v>TECNICO ADMINISTRATIVO</v>
          </cell>
          <cell r="D877" t="str">
            <v>AGENCIA NACIONAL DE SAUDE SUPLEMENTAR</v>
          </cell>
          <cell r="E877" t="str">
            <v>ATIVO PERMANENTE</v>
          </cell>
          <cell r="F877" t="str">
            <v>DIDES</v>
          </cell>
          <cell r="G877" t="str">
            <v>ASSINF</v>
          </cell>
        </row>
        <row r="878">
          <cell r="A878">
            <v>2074097</v>
          </cell>
          <cell r="B878" t="str">
            <v>VANESSA VENTURA DE OLIVEIRA</v>
          </cell>
          <cell r="C878" t="str">
            <v>TECNICO ADMINISTRATIVO</v>
          </cell>
          <cell r="D878" t="str">
            <v>AGENCIA NACIONAL DE SAUDE SUPLEMENTAR</v>
          </cell>
          <cell r="E878" t="str">
            <v>ATIVO PERMANENTE</v>
          </cell>
          <cell r="F878" t="str">
            <v>DIPRO</v>
          </cell>
          <cell r="G878" t="str">
            <v>ASSNT/DIPRO</v>
          </cell>
        </row>
        <row r="879">
          <cell r="A879">
            <v>1640030</v>
          </cell>
          <cell r="B879" t="str">
            <v>VANIA CRISTINA DOS SANTOS TAVARES</v>
          </cell>
          <cell r="C879" t="str">
            <v>ESPECIALISTA EM REGULACAO</v>
          </cell>
          <cell r="D879" t="str">
            <v>AGENCIA NACIONAL DE SAUDE SUPLEMENTAR</v>
          </cell>
          <cell r="E879" t="str">
            <v>ATIVO PERMANENTE</v>
          </cell>
          <cell r="F879" t="str">
            <v>DIPRO</v>
          </cell>
          <cell r="G879" t="str">
            <v>GEAS</v>
          </cell>
        </row>
        <row r="880">
          <cell r="A880">
            <v>1583506</v>
          </cell>
          <cell r="B880" t="str">
            <v>VANIA LUCIA BEZERRA OLIVEIRA</v>
          </cell>
          <cell r="C880" t="str">
            <v>TECNICO EM REGULACAO</v>
          </cell>
          <cell r="D880" t="str">
            <v>AGENCIA NACIONAL DE SAUDE SUPLEMENTAR</v>
          </cell>
          <cell r="E880" t="str">
            <v>ATIVO PERMANENTE</v>
          </cell>
          <cell r="F880" t="str">
            <v>SEGER</v>
          </cell>
          <cell r="G880" t="str">
            <v>NUCLEO-CE</v>
          </cell>
        </row>
        <row r="881">
          <cell r="A881">
            <v>1512926</v>
          </cell>
          <cell r="B881" t="str">
            <v>VERA LUCIA SCARAMUZZINI TORRES</v>
          </cell>
          <cell r="C881" t="str">
            <v>ESPECIALISTA EM REGULACAO</v>
          </cell>
          <cell r="D881" t="str">
            <v>AGENCIA NACIONAL DE SAUDE SUPLEMENTAR</v>
          </cell>
          <cell r="E881" t="str">
            <v>ATIVO PERMANENTE</v>
          </cell>
          <cell r="F881" t="str">
            <v>SEGER</v>
          </cell>
          <cell r="G881" t="str">
            <v>NUCLEO-PA</v>
          </cell>
        </row>
        <row r="882">
          <cell r="A882">
            <v>2406295</v>
          </cell>
          <cell r="B882" t="str">
            <v>VICTOR DE SOUZA KOUTSOUKOS</v>
          </cell>
          <cell r="C882" t="str">
            <v>TECNICO ADMINISTRATIVO</v>
          </cell>
          <cell r="D882" t="str">
            <v>AGENCIA NACIONAL DE SAUDE SUPLEMENTAR</v>
          </cell>
          <cell r="E882" t="str">
            <v>ATIVO PERMANENTE</v>
          </cell>
          <cell r="F882" t="str">
            <v>DIGES</v>
          </cell>
          <cell r="G882" t="str">
            <v>GETI</v>
          </cell>
        </row>
        <row r="883">
          <cell r="A883">
            <v>2319917</v>
          </cell>
          <cell r="B883" t="str">
            <v>VICTOR HUGO CABRAL CRUZ LONTRA</v>
          </cell>
          <cell r="C883" t="str">
            <v>CONTRATO TEMPORARIO - NIVEL IV</v>
          </cell>
          <cell r="D883" t="str">
            <v>AGENCIA NACIONAL DE SAUDE SUPLEMENTAR</v>
          </cell>
          <cell r="E883" t="str">
            <v>CONTRATO TEMPORARIO</v>
          </cell>
          <cell r="F883" t="str">
            <v>DIDES</v>
          </cell>
          <cell r="G883" t="str">
            <v>COTEC</v>
          </cell>
        </row>
        <row r="884">
          <cell r="A884">
            <v>1538069</v>
          </cell>
          <cell r="B884" t="str">
            <v>VILMA ALVES DE SOUZA</v>
          </cell>
          <cell r="C884" t="str">
            <v>ESPECIALISTA EM REGULACAO</v>
          </cell>
          <cell r="D884" t="str">
            <v>AGENCIA NACIONAL DE SAUDE SUPLEMENTAR</v>
          </cell>
          <cell r="E884" t="str">
            <v>ATIVO PERMANENTE</v>
          </cell>
          <cell r="F884" t="str">
            <v>DIFIS</v>
          </cell>
          <cell r="G884" t="str">
            <v>CONUC</v>
          </cell>
        </row>
        <row r="885">
          <cell r="A885">
            <v>1459001</v>
          </cell>
          <cell r="B885" t="str">
            <v>VINICIUS BARILE FERREIRA</v>
          </cell>
          <cell r="C885" t="str">
            <v>ESPECIALISTA EM POLITICAS PUBLICAS E GESTAO GOVERNAMENTAL</v>
          </cell>
          <cell r="D885" t="str">
            <v>AGENCIA NACIONAL DE SAUDE SUPLEMENTAR</v>
          </cell>
          <cell r="E885" t="str">
            <v>EXERCICIO DESCENTRALIZADO DE CARREIRA</v>
          </cell>
          <cell r="F885" t="str">
            <v>DIDES</v>
          </cell>
          <cell r="G885" t="str">
            <v>GEIRS</v>
          </cell>
        </row>
        <row r="886">
          <cell r="A886">
            <v>1537701</v>
          </cell>
          <cell r="B886" t="str">
            <v>VINICIUS DE MELO MARINS</v>
          </cell>
          <cell r="C886" t="str">
            <v>ESPECIALISTA EM REGULACAO</v>
          </cell>
          <cell r="D886" t="str">
            <v>AGENCIA NACIONAL DE SAUDE SUPLEMENTAR</v>
          </cell>
          <cell r="E886" t="str">
            <v>ATIVO PERMANENTE</v>
          </cell>
          <cell r="F886" t="str">
            <v>PPCOR</v>
          </cell>
          <cell r="G886" t="str">
            <v>PPCOR</v>
          </cell>
        </row>
        <row r="887">
          <cell r="A887">
            <v>2179767</v>
          </cell>
          <cell r="B887" t="str">
            <v>VINICIUS IGLESIAS ALVES DE REZENDE</v>
          </cell>
          <cell r="C887" t="str">
            <v>CONTRATO TEMPORARIO - NIVEL IV</v>
          </cell>
          <cell r="D887" t="str">
            <v>AGENCIA NACIONAL DE SAUDE SUPLEMENTAR</v>
          </cell>
          <cell r="E887" t="str">
            <v>CONTRATO TEMPORARIO</v>
          </cell>
          <cell r="F887" t="str">
            <v>DIFIS</v>
          </cell>
          <cell r="G887" t="str">
            <v>COPEJ</v>
          </cell>
        </row>
        <row r="888">
          <cell r="A888">
            <v>2146462</v>
          </cell>
          <cell r="B888" t="str">
            <v>VINICIUS MARTINS TRUGILHO DOS SANTOS</v>
          </cell>
          <cell r="C888" t="str">
            <v>TECNICO ADMINISTRATIVO</v>
          </cell>
          <cell r="D888" t="str">
            <v>AGENCIA NACIONAL DE SAUDE SUPLEMENTAR</v>
          </cell>
          <cell r="E888" t="str">
            <v>ATIVO PERMANENTE</v>
          </cell>
          <cell r="F888" t="str">
            <v>DIGES</v>
          </cell>
          <cell r="G888" t="str">
            <v>COLEB</v>
          </cell>
        </row>
        <row r="889">
          <cell r="A889">
            <v>1769551</v>
          </cell>
          <cell r="B889" t="str">
            <v>VINICIUS NATANAEL SOARES DE CARVALHO</v>
          </cell>
          <cell r="C889" t="str">
            <v>TECNICO EM REGULACAO</v>
          </cell>
          <cell r="D889" t="str">
            <v>AGENCIA NACIONAL DE SAUDE SUPLEMENTAR</v>
          </cell>
          <cell r="E889" t="str">
            <v>ATIVO PERMANENTE</v>
          </cell>
          <cell r="F889" t="str">
            <v>DIOPE</v>
          </cell>
          <cell r="G889" t="str">
            <v>COIEP</v>
          </cell>
        </row>
        <row r="890">
          <cell r="A890">
            <v>2269858</v>
          </cell>
          <cell r="B890" t="str">
            <v>VITOR DE TOMMASO DO VALLE</v>
          </cell>
          <cell r="C890" t="str">
            <v>CONTRATO TEMPORARIO - NIVEL III</v>
          </cell>
          <cell r="D890" t="str">
            <v>AGENCIA NACIONAL DE SAUDE SUPLEMENTAR</v>
          </cell>
          <cell r="E890" t="str">
            <v>CONTRATO TEMPORARIO</v>
          </cell>
          <cell r="F890" t="str">
            <v>PROGE</v>
          </cell>
          <cell r="G890" t="str">
            <v>GEDAT</v>
          </cell>
        </row>
        <row r="891">
          <cell r="A891">
            <v>1065112</v>
          </cell>
          <cell r="B891" t="str">
            <v>VITOR VEIGA BORGES</v>
          </cell>
          <cell r="C891" t="str">
            <v>TECNICO ADMINISTRATIVO</v>
          </cell>
          <cell r="D891" t="str">
            <v>AGENCIA NACIONAL DE SAUDE SUPLEMENTAR</v>
          </cell>
          <cell r="E891" t="str">
            <v>ATIVO PERMANENTE</v>
          </cell>
          <cell r="F891" t="str">
            <v>DIGES</v>
          </cell>
          <cell r="G891" t="str">
            <v>COSAQ</v>
          </cell>
        </row>
        <row r="892">
          <cell r="A892">
            <v>2084174</v>
          </cell>
          <cell r="B892" t="str">
            <v>VIVIAN DA COSTA FARIA LUISI</v>
          </cell>
          <cell r="C892" t="str">
            <v>CONTRATO TEMPORARIO - NIVEL III</v>
          </cell>
          <cell r="D892" t="str">
            <v>AGENCIA NACIONAL DE SAUDE SUPLEMENTAR</v>
          </cell>
          <cell r="E892" t="str">
            <v>CONTRATO TEMPORARIO</v>
          </cell>
          <cell r="F892" t="str">
            <v>DIFIS</v>
          </cell>
          <cell r="G892" t="str">
            <v>COPEJ</v>
          </cell>
        </row>
        <row r="893">
          <cell r="A893">
            <v>2108113</v>
          </cell>
          <cell r="B893" t="str">
            <v>VIVIANE CAVALCANTE LIMA DA SILVA</v>
          </cell>
          <cell r="C893" t="str">
            <v>CONTRATO TEMPORARIO - NIVEL IV</v>
          </cell>
          <cell r="D893" t="str">
            <v>AGENCIA NACIONAL DE SAUDE SUPLEMENTAR</v>
          </cell>
          <cell r="E893" t="str">
            <v>CONTRATO TEMPORARIO</v>
          </cell>
          <cell r="F893" t="str">
            <v>DIPRO</v>
          </cell>
          <cell r="G893" t="str">
            <v>ASSNT/DIPRO</v>
          </cell>
        </row>
        <row r="894">
          <cell r="A894">
            <v>3349637</v>
          </cell>
          <cell r="B894" t="str">
            <v>VIVIANE DOS SANTOS PEREIRA</v>
          </cell>
          <cell r="C894" t="str">
            <v>ANALISTA ADMINISTRATIVO</v>
          </cell>
          <cell r="D894" t="str">
            <v>AGENCIA NACIONAL DE SAUDE SUPLEMENTAR</v>
          </cell>
          <cell r="E894" t="str">
            <v>ATIVO PERMANENTE</v>
          </cell>
          <cell r="F894" t="str">
            <v>DIOPE</v>
          </cell>
          <cell r="G894" t="str">
            <v>CODIF</v>
          </cell>
        </row>
        <row r="895">
          <cell r="A895">
            <v>1572206</v>
          </cell>
          <cell r="B895" t="str">
            <v>VIVIANE MOLLER DE CARVALHO</v>
          </cell>
          <cell r="C895" t="str">
            <v>ANALISTA ADMINISTRATIVO</v>
          </cell>
          <cell r="D895" t="str">
            <v>AGENCIA NACIONAL DE SAUDE SUPLEMENTAR</v>
          </cell>
          <cell r="E895" t="str">
            <v>ATIVO PERMANENTE</v>
          </cell>
          <cell r="F895" t="str">
            <v>DIGES</v>
          </cell>
          <cell r="G895" t="str">
            <v>CCADE</v>
          </cell>
        </row>
        <row r="896">
          <cell r="A896">
            <v>3045151</v>
          </cell>
          <cell r="B896" t="str">
            <v>VIVIANE MARIA ALVES DE CARVALHO</v>
          </cell>
          <cell r="C896" t="str">
            <v>TECNICO ADMINISTRATIVO</v>
          </cell>
          <cell r="D896" t="str">
            <v>AGENCIA NACIONAL DE SAUDE SUPLEMENTAR</v>
          </cell>
          <cell r="E896" t="str">
            <v>ATIVO PERMANENTE</v>
          </cell>
          <cell r="F896" t="str">
            <v>SEGER</v>
          </cell>
          <cell r="G896" t="str">
            <v>NUCLEO-PA</v>
          </cell>
        </row>
        <row r="897">
          <cell r="A897">
            <v>2148242</v>
          </cell>
          <cell r="B897" t="str">
            <v>VIVIANE OLIVEIRA DAMACENO</v>
          </cell>
          <cell r="C897" t="str">
            <v>TECNICO EM REGULACAO</v>
          </cell>
          <cell r="D897" t="str">
            <v>AGENCIA NACIONAL DE SAUDE SUPLEMENTAR</v>
          </cell>
          <cell r="E897" t="str">
            <v>ATIVO PERMANENTE</v>
          </cell>
          <cell r="F897" t="str">
            <v>SEGER</v>
          </cell>
          <cell r="G897" t="str">
            <v>NUCLEO-BA</v>
          </cell>
        </row>
        <row r="898">
          <cell r="A898">
            <v>1549271</v>
          </cell>
          <cell r="B898" t="str">
            <v>WALDIR LENZ JUNIOR</v>
          </cell>
          <cell r="C898" t="str">
            <v>ANALISTA ADMINISTRATIVO</v>
          </cell>
          <cell r="D898" t="str">
            <v>AGENCIA NACIONAL DE SAUDE SUPLEMENTAR</v>
          </cell>
          <cell r="E898" t="str">
            <v>ATIVO PERMANENTE</v>
          </cell>
          <cell r="F898" t="str">
            <v>DIGES</v>
          </cell>
          <cell r="G898" t="str">
            <v>CCPAR</v>
          </cell>
        </row>
        <row r="899">
          <cell r="A899">
            <v>1512930</v>
          </cell>
          <cell r="B899" t="str">
            <v>WALERIA HELENA ARAUJO FERNANDES</v>
          </cell>
          <cell r="C899" t="str">
            <v>ESPECIALISTA EM REGULACAO</v>
          </cell>
          <cell r="D899" t="str">
            <v>AGENCIA NACIONAL DE SAUDE SUPLEMENTAR</v>
          </cell>
          <cell r="E899" t="str">
            <v>ATIVO PERMANENTE</v>
          </cell>
          <cell r="F899" t="str">
            <v>SEGER</v>
          </cell>
          <cell r="G899" t="str">
            <v>NUCLEO-MG</v>
          </cell>
        </row>
        <row r="900">
          <cell r="A900">
            <v>1516438</v>
          </cell>
          <cell r="B900" t="str">
            <v>WALTER FIGUEIREDO JUNIOR</v>
          </cell>
          <cell r="C900" t="str">
            <v>ANALISTA ADMINISTRATIVO</v>
          </cell>
          <cell r="D900" t="str">
            <v>AGENCIA NACIONAL DE SAUDE SUPLEMENTAR</v>
          </cell>
          <cell r="E900" t="str">
            <v>ATIVO PERMANENTE</v>
          </cell>
          <cell r="F900" t="str">
            <v>DIOPE</v>
          </cell>
          <cell r="G900" t="str">
            <v>COPRE</v>
          </cell>
        </row>
        <row r="901">
          <cell r="A901">
            <v>2148461</v>
          </cell>
          <cell r="B901" t="str">
            <v>WANESSA MORAIS DE ARAUJO</v>
          </cell>
          <cell r="C901" t="str">
            <v>TECNICO EM REGULACAO</v>
          </cell>
          <cell r="D901" t="str">
            <v>AGENCIA NACIONAL DE SAUDE SUPLEMENTAR</v>
          </cell>
          <cell r="E901" t="str">
            <v>ATIVO PERMANENTE</v>
          </cell>
          <cell r="F901" t="str">
            <v>SEGER</v>
          </cell>
          <cell r="G901" t="str">
            <v>NUCLEO-BA</v>
          </cell>
        </row>
        <row r="902">
          <cell r="A902">
            <v>2349933</v>
          </cell>
          <cell r="B902" t="str">
            <v>WASHINGTON OLIVEIRA ALVES</v>
          </cell>
          <cell r="C902" t="str">
            <v>ESPECIALISTA EM REGULACAO</v>
          </cell>
          <cell r="D902" t="str">
            <v>AGENCIA NACIONAL DE SAUDE SUPLEMENTAR</v>
          </cell>
          <cell r="E902" t="str">
            <v>ATIVO PERMANENTE</v>
          </cell>
          <cell r="F902" t="str">
            <v>DIOPE</v>
          </cell>
          <cell r="G902" t="str">
            <v>GEHAE</v>
          </cell>
        </row>
        <row r="903">
          <cell r="A903">
            <v>1449236</v>
          </cell>
          <cell r="B903" t="str">
            <v>WASHINGTON PEREIRA DA CUNHA</v>
          </cell>
          <cell r="C903" t="str">
            <v>ANALISTA ADMINISTRATIVO</v>
          </cell>
          <cell r="D903" t="str">
            <v>AGENCIA NACIONAL DE SAUDE SUPLEMENTAR</v>
          </cell>
          <cell r="E903" t="str">
            <v>ATIVO PERMANENTE</v>
          </cell>
          <cell r="F903" t="str">
            <v>DIGES</v>
          </cell>
          <cell r="G903" t="str">
            <v>GGAFI</v>
          </cell>
        </row>
        <row r="904">
          <cell r="A904">
            <v>1701984</v>
          </cell>
          <cell r="B904" t="str">
            <v>WESLEY DE PADUA RIGO</v>
          </cell>
          <cell r="C904" t="str">
            <v>TECNICO ADMINISTRATIVO</v>
          </cell>
          <cell r="D904" t="str">
            <v>AGENCIA NACIONAL DE SAUDE SUPLEMENTAR</v>
          </cell>
          <cell r="E904" t="str">
            <v>ATIVO PERMANENTE</v>
          </cell>
          <cell r="F904" t="str">
            <v>SEGER</v>
          </cell>
          <cell r="G904" t="str">
            <v>NUCLEO-RP</v>
          </cell>
        </row>
        <row r="905">
          <cell r="A905">
            <v>2397308</v>
          </cell>
          <cell r="B905" t="str">
            <v>WESLEY PAULO BARBOSA CRUZ</v>
          </cell>
          <cell r="C905" t="str">
            <v>TECNICO ADMINISTRATIVO</v>
          </cell>
          <cell r="D905" t="str">
            <v>AGENCIA NACIONAL DE SAUDE SUPLEMENTAR</v>
          </cell>
          <cell r="E905" t="str">
            <v>ATIVO PERMANENTE</v>
          </cell>
          <cell r="F905" t="str">
            <v>DIOPE</v>
          </cell>
          <cell r="G905" t="str">
            <v>COPRE</v>
          </cell>
        </row>
        <row r="906">
          <cell r="A906">
            <v>1572365</v>
          </cell>
          <cell r="B906" t="str">
            <v>WILDES DE SOUZA VAZ</v>
          </cell>
          <cell r="C906" t="str">
            <v>ANALISTA ADMINISTRATIVO</v>
          </cell>
          <cell r="D906" t="str">
            <v>AGENCIA NACIONAL DE SAUDE SUPLEMENTAR</v>
          </cell>
          <cell r="E906" t="str">
            <v>ATIVO PERMANENTE</v>
          </cell>
          <cell r="F906" t="str">
            <v>DIOPE</v>
          </cell>
          <cell r="G906" t="str">
            <v>COIEP</v>
          </cell>
        </row>
        <row r="907">
          <cell r="A907">
            <v>2397404</v>
          </cell>
          <cell r="B907" t="str">
            <v>WILLIAM KNUST REIS</v>
          </cell>
          <cell r="C907" t="str">
            <v>TECNICO ADMINISTRATIVO</v>
          </cell>
          <cell r="D907" t="str">
            <v>AGENCIA NACIONAL DE SAUDE SUPLEMENTAR</v>
          </cell>
          <cell r="E907" t="str">
            <v>ATIVO PERMANENTE</v>
          </cell>
          <cell r="F907" t="str">
            <v>DIPRO</v>
          </cell>
          <cell r="G907" t="str">
            <v>GMOA</v>
          </cell>
        </row>
        <row r="908">
          <cell r="A908">
            <v>2397365</v>
          </cell>
          <cell r="B908" t="str">
            <v>WILLIAM LESSA NETO</v>
          </cell>
          <cell r="C908" t="str">
            <v>TECNICO ADMINISTRATIVO</v>
          </cell>
          <cell r="D908" t="str">
            <v>AGENCIA NACIONAL DE SAUDE SUPLEMENTAR</v>
          </cell>
          <cell r="E908" t="str">
            <v>ATIVO PERMANENTE</v>
          </cell>
          <cell r="F908" t="str">
            <v>DIOPE</v>
          </cell>
          <cell r="G908" t="str">
            <v>COPRE</v>
          </cell>
        </row>
        <row r="909">
          <cell r="A909">
            <v>1583741</v>
          </cell>
          <cell r="B909" t="str">
            <v>WILSON MARQUES VIEIRA JUNIOR</v>
          </cell>
          <cell r="C909" t="str">
            <v>ESPECIALISTA EM REGULACAO</v>
          </cell>
          <cell r="D909" t="str">
            <v>AGENCIA NACIONAL DE SAUDE SUPLEMENTAR</v>
          </cell>
          <cell r="E909" t="str">
            <v>ATIVO PERMANENTE</v>
          </cell>
          <cell r="F909" t="str">
            <v>DIPRO</v>
          </cell>
          <cell r="G909" t="str">
            <v>COPRASS</v>
          </cell>
        </row>
        <row r="910">
          <cell r="A910">
            <v>1539644</v>
          </cell>
          <cell r="B910" t="str">
            <v>WLADMIR EUGENIO DE SOUZA</v>
          </cell>
          <cell r="C910" t="str">
            <v>ESPECIALISTA EM REGULACAO</v>
          </cell>
          <cell r="D910" t="str">
            <v>AGENCIA NACIONAL DE SAUDE SUPLEMENTAR</v>
          </cell>
          <cell r="E910" t="str">
            <v>APOSENTADO</v>
          </cell>
          <cell r="F910" t="str">
            <v>AUDIT</v>
          </cell>
          <cell r="G910" t="str">
            <v>COAUD</v>
          </cell>
        </row>
        <row r="911">
          <cell r="A911">
            <v>1512819</v>
          </cell>
          <cell r="B911" t="str">
            <v>WLADMIR VENTURA DE SOUZA</v>
          </cell>
          <cell r="C911" t="str">
            <v>ESPECIALISTA EM REGULACAO</v>
          </cell>
          <cell r="D911" t="str">
            <v>AGENCIA NACIONAL DE SAUDE SUPLEMENTAR</v>
          </cell>
          <cell r="E911" t="str">
            <v>ATIVO PERMANENTE</v>
          </cell>
          <cell r="F911" t="str">
            <v>DIGES</v>
          </cell>
          <cell r="G911" t="str">
            <v>DIRAD/DIGES</v>
          </cell>
        </row>
        <row r="912">
          <cell r="A912">
            <v>6484185</v>
          </cell>
          <cell r="B912" t="str">
            <v>WOLNEY FERNANDES DE CARVALHO</v>
          </cell>
          <cell r="C912" t="str">
            <v>AGENTE ADMINISTRATIVO</v>
          </cell>
          <cell r="D912" t="str">
            <v>AGENCIA NACIONAL DE SAUDE SUPLEMENTAR</v>
          </cell>
          <cell r="E912" t="str">
            <v>REDISTRIBUIDO</v>
          </cell>
          <cell r="F912" t="str">
            <v>DIGES</v>
          </cell>
          <cell r="G912" t="str">
            <v>CAD/DF</v>
          </cell>
        </row>
        <row r="913">
          <cell r="A913">
            <v>2397490</v>
          </cell>
          <cell r="B913" t="str">
            <v>XENISE OLIVEIRA LOPES REZENDE</v>
          </cell>
          <cell r="C913" t="str">
            <v>TECNICO EM REGULACAO</v>
          </cell>
          <cell r="D913" t="str">
            <v>AGENCIA NACIONAL DE SAUDE SUPLEMENTAR</v>
          </cell>
          <cell r="E913" t="str">
            <v>ATIVO PERMANENTE</v>
          </cell>
          <cell r="F913" t="str">
            <v>DIOPE</v>
          </cell>
          <cell r="G913" t="str">
            <v>COAOP</v>
          </cell>
        </row>
        <row r="914">
          <cell r="A914">
            <v>1583741</v>
          </cell>
          <cell r="B914" t="str">
            <v>WILSON MARQUES VIEIRA JUNIOR</v>
          </cell>
          <cell r="C914" t="str">
            <v>CARGO COMISSIONADO TECNICO - CCT III</v>
          </cell>
          <cell r="D914" t="str">
            <v>PRESI</v>
          </cell>
          <cell r="E914" t="str">
            <v>NUCLEO-RJ</v>
          </cell>
          <cell r="F914" t="str">
            <v>wilson.junior@ans.gov.br</v>
          </cell>
          <cell r="G914" t="str">
            <v>TERREO</v>
          </cell>
        </row>
        <row r="915">
          <cell r="A915">
            <v>2277267</v>
          </cell>
          <cell r="B915" t="str">
            <v>ANA CAROLINA PEREIRA SILVA</v>
          </cell>
          <cell r="D915" t="str">
            <v>DIDES</v>
          </cell>
          <cell r="E915" t="str">
            <v>COARE</v>
          </cell>
          <cell r="F915" t="str">
            <v>ana.psilva@ans.gov.br</v>
          </cell>
        </row>
        <row r="916">
          <cell r="A916">
            <v>1583703</v>
          </cell>
          <cell r="B916" t="str">
            <v>ALBERTO TAVARES NETO</v>
          </cell>
        </row>
        <row r="917">
          <cell r="A917">
            <v>1539644</v>
          </cell>
          <cell r="B917" t="str">
            <v>WLADMIR EUGENIO DE SOUZA</v>
          </cell>
          <cell r="C917" t="str">
            <v>-</v>
          </cell>
          <cell r="D917" t="str">
            <v>AUDIT</v>
          </cell>
          <cell r="E917" t="str">
            <v>COAUD</v>
          </cell>
          <cell r="F917" t="str">
            <v>wladmir.eugenio@ans.gov.br</v>
          </cell>
          <cell r="G917" t="str">
            <v>5º UNISYS</v>
          </cell>
        </row>
        <row r="918">
          <cell r="A918">
            <v>1512819</v>
          </cell>
          <cell r="B918" t="str">
            <v>WLADMIR VENTURA DE SOUZA</v>
          </cell>
          <cell r="C918" t="str">
            <v>-</v>
          </cell>
          <cell r="D918" t="str">
            <v>PPCOR</v>
          </cell>
          <cell r="E918" t="str">
            <v>PPCOR</v>
          </cell>
          <cell r="F918" t="str">
            <v>wladmir.souza@ans.gov.br</v>
          </cell>
          <cell r="G918" t="str">
            <v>5º UNISYS</v>
          </cell>
        </row>
        <row r="919">
          <cell r="A919">
            <v>6484185</v>
          </cell>
          <cell r="B919" t="str">
            <v>WOLNEY FERNANDES DE CARVALHO</v>
          </cell>
          <cell r="C919" t="str">
            <v>-</v>
          </cell>
          <cell r="D919" t="str">
            <v>DIGES</v>
          </cell>
          <cell r="E919" t="str">
            <v>CAD/DF</v>
          </cell>
          <cell r="F919" t="str">
            <v>wolney.carvalho@ans.gov.br</v>
          </cell>
          <cell r="G919" t="str">
            <v>DF</v>
          </cell>
        </row>
        <row r="920">
          <cell r="A920">
            <v>2397379</v>
          </cell>
          <cell r="B920" t="str">
            <v>MELISSA CARVALHO DA SILVA</v>
          </cell>
          <cell r="C920" t="str">
            <v>-</v>
          </cell>
          <cell r="D920" t="str">
            <v>DIGES</v>
          </cell>
          <cell r="E920" t="str">
            <v>CTRAN</v>
          </cell>
          <cell r="F920" t="str">
            <v>melissa.silva@ans.gov.br</v>
          </cell>
          <cell r="G920" t="str">
            <v>COBERTURA</v>
          </cell>
        </row>
      </sheetData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5"/>
  <sheetViews>
    <sheetView showGridLines="0" tabSelected="1" zoomScale="90" zoomScaleNormal="90" workbookViewId="0">
      <selection activeCell="J408" sqref="J408"/>
    </sheetView>
  </sheetViews>
  <sheetFormatPr defaultRowHeight="15" x14ac:dyDescent="0.25"/>
  <cols>
    <col min="2" max="2" width="36.7109375" customWidth="1"/>
    <col min="3" max="3" width="32.5703125" customWidth="1"/>
    <col min="4" max="4" width="80.85546875" customWidth="1"/>
    <col min="5" max="5" width="53.28515625" customWidth="1"/>
    <col min="7" max="7" width="18" customWidth="1"/>
    <col min="8" max="8" width="16.42578125" customWidth="1"/>
    <col min="9" max="9" width="24.42578125" customWidth="1"/>
    <col min="10" max="10" width="21.5703125" customWidth="1"/>
    <col min="11" max="11" width="15" customWidth="1"/>
    <col min="12" max="12" width="15.5703125" customWidth="1"/>
    <col min="13" max="13" width="13.140625" customWidth="1"/>
    <col min="14" max="14" width="13.7109375" customWidth="1"/>
    <col min="15" max="15" width="26.28515625" customWidth="1"/>
    <col min="16" max="16" width="20.42578125" customWidth="1"/>
  </cols>
  <sheetData>
    <row r="1" spans="1:16" ht="18.75" x14ac:dyDescent="0.3">
      <c r="A1" s="12" t="s">
        <v>252</v>
      </c>
    </row>
    <row r="2" spans="1:16" x14ac:dyDescent="0.25">
      <c r="K2" s="52" t="s">
        <v>0</v>
      </c>
      <c r="L2" s="53"/>
      <c r="M2" s="53"/>
      <c r="N2" s="54"/>
    </row>
    <row r="3" spans="1:16" ht="35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1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3" t="s">
        <v>15</v>
      </c>
      <c r="P3" s="1" t="s">
        <v>16</v>
      </c>
    </row>
    <row r="4" spans="1:16" ht="39.950000000000003" customHeight="1" x14ac:dyDescent="0.25">
      <c r="A4" s="4">
        <v>1373158</v>
      </c>
      <c r="B4" s="5" t="s">
        <v>17</v>
      </c>
      <c r="C4" s="5" t="s">
        <v>18</v>
      </c>
      <c r="D4" s="6" t="s">
        <v>19</v>
      </c>
      <c r="E4" s="10" t="s">
        <v>20</v>
      </c>
      <c r="F4" s="11" t="s">
        <v>21</v>
      </c>
      <c r="G4" s="7">
        <v>43891</v>
      </c>
      <c r="H4" s="7">
        <v>44561</v>
      </c>
      <c r="I4" s="5" t="s">
        <v>22</v>
      </c>
      <c r="J4" s="8" t="s">
        <v>23</v>
      </c>
      <c r="K4" s="9">
        <v>0</v>
      </c>
      <c r="L4" s="9">
        <v>0</v>
      </c>
      <c r="M4" s="9">
        <v>0</v>
      </c>
      <c r="N4" s="9">
        <v>0</v>
      </c>
      <c r="O4" s="9" t="s">
        <v>24</v>
      </c>
      <c r="P4" s="6" t="s">
        <v>25</v>
      </c>
    </row>
    <row r="5" spans="1:16" ht="39.950000000000003" customHeight="1" x14ac:dyDescent="0.25">
      <c r="A5" s="4">
        <v>1284435</v>
      </c>
      <c r="B5" s="5" t="s">
        <v>26</v>
      </c>
      <c r="C5" s="5" t="s">
        <v>27</v>
      </c>
      <c r="D5" s="6" t="s">
        <v>28</v>
      </c>
      <c r="E5" s="10" t="s">
        <v>20</v>
      </c>
      <c r="F5" s="11" t="s">
        <v>21</v>
      </c>
      <c r="G5" s="7">
        <v>43892</v>
      </c>
      <c r="H5" s="7">
        <v>44561</v>
      </c>
      <c r="I5" s="5" t="s">
        <v>29</v>
      </c>
      <c r="J5" s="8" t="s">
        <v>30</v>
      </c>
      <c r="K5" s="9">
        <v>0</v>
      </c>
      <c r="L5" s="9">
        <v>0</v>
      </c>
      <c r="M5" s="9">
        <v>0</v>
      </c>
      <c r="N5" s="9">
        <v>0</v>
      </c>
      <c r="O5" s="9" t="s">
        <v>24</v>
      </c>
      <c r="P5" s="6" t="s">
        <v>31</v>
      </c>
    </row>
    <row r="6" spans="1:16" ht="39.950000000000003" customHeight="1" x14ac:dyDescent="0.25">
      <c r="A6" s="4">
        <v>1527853</v>
      </c>
      <c r="B6" s="5" t="s">
        <v>32</v>
      </c>
      <c r="C6" s="5" t="s">
        <v>18</v>
      </c>
      <c r="D6" s="6" t="s">
        <v>33</v>
      </c>
      <c r="E6" s="10" t="s">
        <v>34</v>
      </c>
      <c r="F6" s="11" t="s">
        <v>21</v>
      </c>
      <c r="G6" s="7">
        <v>44075</v>
      </c>
      <c r="H6" s="7">
        <v>44804</v>
      </c>
      <c r="I6" s="5" t="s">
        <v>35</v>
      </c>
      <c r="J6" s="8" t="e">
        <v>#N/A</v>
      </c>
      <c r="K6" s="9">
        <v>0</v>
      </c>
      <c r="L6" s="9">
        <v>0</v>
      </c>
      <c r="M6" s="9">
        <v>0</v>
      </c>
      <c r="N6" s="9">
        <v>0</v>
      </c>
      <c r="O6" s="9" t="s">
        <v>24</v>
      </c>
      <c r="P6" s="6" t="s">
        <v>36</v>
      </c>
    </row>
    <row r="7" spans="1:16" ht="39.950000000000003" customHeight="1" x14ac:dyDescent="0.25">
      <c r="A7" s="4">
        <v>1530358</v>
      </c>
      <c r="B7" s="5" t="s">
        <v>37</v>
      </c>
      <c r="C7" s="5" t="s">
        <v>27</v>
      </c>
      <c r="D7" s="6" t="s">
        <v>38</v>
      </c>
      <c r="E7" s="10" t="s">
        <v>39</v>
      </c>
      <c r="F7" s="11" t="s">
        <v>21</v>
      </c>
      <c r="G7" s="7">
        <v>44105</v>
      </c>
      <c r="H7" s="7">
        <v>44469</v>
      </c>
      <c r="I7" s="5" t="s">
        <v>40</v>
      </c>
      <c r="J7" s="8" t="e">
        <v>#N/A</v>
      </c>
      <c r="K7" s="9">
        <v>0</v>
      </c>
      <c r="L7" s="9">
        <v>0</v>
      </c>
      <c r="M7" s="9">
        <v>0</v>
      </c>
      <c r="N7" s="9">
        <v>0</v>
      </c>
      <c r="O7" s="9" t="s">
        <v>24</v>
      </c>
      <c r="P7" s="6" t="s">
        <v>41</v>
      </c>
    </row>
    <row r="8" spans="1:16" ht="39.950000000000003" customHeight="1" x14ac:dyDescent="0.25">
      <c r="A8" s="4">
        <v>1333631</v>
      </c>
      <c r="B8" s="5" t="s">
        <v>253</v>
      </c>
      <c r="C8" s="5" t="s">
        <v>18</v>
      </c>
      <c r="D8" s="15" t="s">
        <v>158</v>
      </c>
      <c r="E8" s="16" t="s">
        <v>254</v>
      </c>
      <c r="F8" s="14">
        <v>36</v>
      </c>
      <c r="G8" s="17">
        <v>44397</v>
      </c>
      <c r="H8" s="17">
        <v>44509</v>
      </c>
      <c r="I8" s="14" t="s">
        <v>49</v>
      </c>
      <c r="J8" s="8" t="s">
        <v>50</v>
      </c>
      <c r="K8" s="19">
        <v>0</v>
      </c>
      <c r="L8" s="19">
        <v>0</v>
      </c>
      <c r="M8" s="19">
        <v>3135.7142857142858</v>
      </c>
      <c r="N8" s="9">
        <v>3135.7142857142858</v>
      </c>
      <c r="O8" s="9" t="s">
        <v>24</v>
      </c>
      <c r="P8" s="20" t="s">
        <v>51</v>
      </c>
    </row>
    <row r="9" spans="1:16" ht="39.950000000000003" customHeight="1" x14ac:dyDescent="0.25">
      <c r="A9" s="4">
        <v>1453273</v>
      </c>
      <c r="B9" s="5" t="s">
        <v>159</v>
      </c>
      <c r="C9" s="5" t="s">
        <v>18</v>
      </c>
      <c r="D9" s="15" t="s">
        <v>158</v>
      </c>
      <c r="E9" s="16" t="s">
        <v>254</v>
      </c>
      <c r="F9" s="14">
        <v>36</v>
      </c>
      <c r="G9" s="17">
        <v>44397</v>
      </c>
      <c r="H9" s="17">
        <v>44509</v>
      </c>
      <c r="I9" s="14" t="s">
        <v>49</v>
      </c>
      <c r="J9" s="8" t="s">
        <v>50</v>
      </c>
      <c r="K9" s="19">
        <v>0</v>
      </c>
      <c r="L9" s="19">
        <v>0</v>
      </c>
      <c r="M9" s="19">
        <v>3135.7142857142858</v>
      </c>
      <c r="N9" s="9">
        <v>3135.7142857142858</v>
      </c>
      <c r="O9" s="9" t="s">
        <v>24</v>
      </c>
      <c r="P9" s="20" t="s">
        <v>51</v>
      </c>
    </row>
    <row r="10" spans="1:16" ht="39.950000000000003" customHeight="1" x14ac:dyDescent="0.25">
      <c r="A10" s="4">
        <v>2500862</v>
      </c>
      <c r="B10" s="5" t="s">
        <v>53</v>
      </c>
      <c r="C10" s="5" t="s">
        <v>18</v>
      </c>
      <c r="D10" s="15" t="s">
        <v>158</v>
      </c>
      <c r="E10" s="16" t="s">
        <v>254</v>
      </c>
      <c r="F10" s="14">
        <v>36</v>
      </c>
      <c r="G10" s="17">
        <v>44397</v>
      </c>
      <c r="H10" s="17">
        <v>44509</v>
      </c>
      <c r="I10" s="14" t="s">
        <v>49</v>
      </c>
      <c r="J10" s="8" t="s">
        <v>50</v>
      </c>
      <c r="K10" s="19">
        <v>0</v>
      </c>
      <c r="L10" s="19">
        <v>0</v>
      </c>
      <c r="M10" s="19">
        <v>3135.7142857142858</v>
      </c>
      <c r="N10" s="9">
        <v>3135.7142857142858</v>
      </c>
      <c r="O10" s="9" t="s">
        <v>24</v>
      </c>
      <c r="P10" s="20" t="s">
        <v>51</v>
      </c>
    </row>
    <row r="11" spans="1:16" ht="39.950000000000003" customHeight="1" x14ac:dyDescent="0.25">
      <c r="A11" s="4">
        <v>1618472</v>
      </c>
      <c r="B11" s="5" t="s">
        <v>108</v>
      </c>
      <c r="C11" s="5" t="s">
        <v>18</v>
      </c>
      <c r="D11" s="15" t="s">
        <v>158</v>
      </c>
      <c r="E11" s="16" t="s">
        <v>254</v>
      </c>
      <c r="F11" s="14">
        <v>36</v>
      </c>
      <c r="G11" s="17">
        <v>44397</v>
      </c>
      <c r="H11" s="17">
        <v>44509</v>
      </c>
      <c r="I11" s="14" t="s">
        <v>49</v>
      </c>
      <c r="J11" s="8" t="s">
        <v>50</v>
      </c>
      <c r="K11" s="19">
        <v>0</v>
      </c>
      <c r="L11" s="19">
        <v>0</v>
      </c>
      <c r="M11" s="19">
        <v>3135.7142857142858</v>
      </c>
      <c r="N11" s="9">
        <v>3135.7142857142858</v>
      </c>
      <c r="O11" s="9" t="s">
        <v>24</v>
      </c>
      <c r="P11" s="20" t="s">
        <v>51</v>
      </c>
    </row>
    <row r="12" spans="1:16" ht="39.950000000000003" customHeight="1" x14ac:dyDescent="0.25">
      <c r="A12" s="4">
        <v>1539842</v>
      </c>
      <c r="B12" s="5" t="s">
        <v>161</v>
      </c>
      <c r="C12" s="5" t="s">
        <v>18</v>
      </c>
      <c r="D12" s="15" t="s">
        <v>158</v>
      </c>
      <c r="E12" s="16" t="s">
        <v>254</v>
      </c>
      <c r="F12" s="14">
        <v>36</v>
      </c>
      <c r="G12" s="17">
        <v>44397</v>
      </c>
      <c r="H12" s="17">
        <v>44509</v>
      </c>
      <c r="I12" s="14" t="s">
        <v>49</v>
      </c>
      <c r="J12" s="8" t="s">
        <v>50</v>
      </c>
      <c r="K12" s="19">
        <v>0</v>
      </c>
      <c r="L12" s="19">
        <v>0</v>
      </c>
      <c r="M12" s="19">
        <v>3135.7142857142858</v>
      </c>
      <c r="N12" s="9">
        <v>3135.7142857142858</v>
      </c>
      <c r="O12" s="9" t="s">
        <v>24</v>
      </c>
      <c r="P12" s="20" t="s">
        <v>51</v>
      </c>
    </row>
    <row r="13" spans="1:16" ht="39.950000000000003" customHeight="1" x14ac:dyDescent="0.25">
      <c r="A13" s="4">
        <v>1512656</v>
      </c>
      <c r="B13" s="5" t="s">
        <v>109</v>
      </c>
      <c r="C13" s="5" t="s">
        <v>18</v>
      </c>
      <c r="D13" s="15" t="s">
        <v>158</v>
      </c>
      <c r="E13" s="16" t="s">
        <v>254</v>
      </c>
      <c r="F13" s="14">
        <v>36</v>
      </c>
      <c r="G13" s="17">
        <v>44397</v>
      </c>
      <c r="H13" s="17">
        <v>44509</v>
      </c>
      <c r="I13" s="14" t="s">
        <v>49</v>
      </c>
      <c r="J13" s="8" t="s">
        <v>50</v>
      </c>
      <c r="K13" s="19">
        <v>0</v>
      </c>
      <c r="L13" s="19">
        <v>0</v>
      </c>
      <c r="M13" s="19">
        <v>3135.7142857142858</v>
      </c>
      <c r="N13" s="9">
        <v>3135.7142857142858</v>
      </c>
      <c r="O13" s="9" t="s">
        <v>24</v>
      </c>
      <c r="P13" s="20" t="s">
        <v>51</v>
      </c>
    </row>
    <row r="14" spans="1:16" ht="39.950000000000003" customHeight="1" x14ac:dyDescent="0.25">
      <c r="A14" s="4">
        <v>6239566</v>
      </c>
      <c r="B14" s="5" t="s">
        <v>55</v>
      </c>
      <c r="C14" s="5" t="s">
        <v>56</v>
      </c>
      <c r="D14" s="15" t="s">
        <v>158</v>
      </c>
      <c r="E14" s="16" t="s">
        <v>254</v>
      </c>
      <c r="F14" s="14">
        <v>36</v>
      </c>
      <c r="G14" s="17">
        <v>44397</v>
      </c>
      <c r="H14" s="17">
        <v>44509</v>
      </c>
      <c r="I14" s="14" t="s">
        <v>49</v>
      </c>
      <c r="J14" s="8" t="s">
        <v>50</v>
      </c>
      <c r="K14" s="19">
        <v>0</v>
      </c>
      <c r="L14" s="19">
        <v>0</v>
      </c>
      <c r="M14" s="19">
        <v>3135.7142857142858</v>
      </c>
      <c r="N14" s="9">
        <v>3135.7142857142858</v>
      </c>
      <c r="O14" s="9" t="s">
        <v>24</v>
      </c>
      <c r="P14" s="20" t="s">
        <v>51</v>
      </c>
    </row>
    <row r="15" spans="1:16" ht="39.950000000000003" customHeight="1" x14ac:dyDescent="0.25">
      <c r="A15" s="4">
        <v>1512909</v>
      </c>
      <c r="B15" s="5" t="s">
        <v>162</v>
      </c>
      <c r="C15" s="5" t="s">
        <v>18</v>
      </c>
      <c r="D15" s="15" t="s">
        <v>158</v>
      </c>
      <c r="E15" s="16" t="s">
        <v>254</v>
      </c>
      <c r="F15" s="14">
        <v>36</v>
      </c>
      <c r="G15" s="17">
        <v>44397</v>
      </c>
      <c r="H15" s="17">
        <v>44509</v>
      </c>
      <c r="I15" s="14" t="s">
        <v>49</v>
      </c>
      <c r="J15" s="8" t="s">
        <v>50</v>
      </c>
      <c r="K15" s="19">
        <v>0</v>
      </c>
      <c r="L15" s="19">
        <v>0</v>
      </c>
      <c r="M15" s="19">
        <v>3135.7142857142858</v>
      </c>
      <c r="N15" s="9">
        <v>3135.7142857142858</v>
      </c>
      <c r="O15" s="9" t="s">
        <v>24</v>
      </c>
      <c r="P15" s="20" t="s">
        <v>51</v>
      </c>
    </row>
    <row r="16" spans="1:16" ht="39.950000000000003" customHeight="1" x14ac:dyDescent="0.25">
      <c r="A16" s="4">
        <v>2397435</v>
      </c>
      <c r="B16" s="5" t="s">
        <v>165</v>
      </c>
      <c r="C16" s="5" t="s">
        <v>44</v>
      </c>
      <c r="D16" s="15" t="s">
        <v>158</v>
      </c>
      <c r="E16" s="16" t="s">
        <v>254</v>
      </c>
      <c r="F16" s="14">
        <v>36</v>
      </c>
      <c r="G16" s="17">
        <v>44397</v>
      </c>
      <c r="H16" s="17">
        <v>44509</v>
      </c>
      <c r="I16" s="14" t="s">
        <v>49</v>
      </c>
      <c r="J16" s="8" t="s">
        <v>50</v>
      </c>
      <c r="K16" s="19">
        <v>0</v>
      </c>
      <c r="L16" s="19">
        <v>0</v>
      </c>
      <c r="M16" s="19">
        <v>3135.7142857142858</v>
      </c>
      <c r="N16" s="9">
        <v>3135.7142857142858</v>
      </c>
      <c r="O16" s="9" t="s">
        <v>24</v>
      </c>
      <c r="P16" s="20" t="s">
        <v>51</v>
      </c>
    </row>
    <row r="17" spans="1:16" ht="39.950000000000003" customHeight="1" x14ac:dyDescent="0.25">
      <c r="A17" s="4">
        <v>1512793</v>
      </c>
      <c r="B17" s="5" t="s">
        <v>166</v>
      </c>
      <c r="C17" s="5" t="s">
        <v>18</v>
      </c>
      <c r="D17" s="15" t="s">
        <v>158</v>
      </c>
      <c r="E17" s="16" t="s">
        <v>254</v>
      </c>
      <c r="F17" s="14">
        <v>36</v>
      </c>
      <c r="G17" s="17">
        <v>44397</v>
      </c>
      <c r="H17" s="17">
        <v>44509</v>
      </c>
      <c r="I17" s="14" t="s">
        <v>49</v>
      </c>
      <c r="J17" s="8" t="s">
        <v>50</v>
      </c>
      <c r="K17" s="19">
        <v>0</v>
      </c>
      <c r="L17" s="19">
        <v>0</v>
      </c>
      <c r="M17" s="19">
        <v>3135.7142857142858</v>
      </c>
      <c r="N17" s="9">
        <v>3135.7142857142858</v>
      </c>
      <c r="O17" s="9" t="s">
        <v>24</v>
      </c>
      <c r="P17" s="20" t="s">
        <v>51</v>
      </c>
    </row>
    <row r="18" spans="1:16" ht="39.950000000000003" customHeight="1" x14ac:dyDescent="0.25">
      <c r="A18" s="4">
        <v>2442934</v>
      </c>
      <c r="B18" s="5" t="s">
        <v>167</v>
      </c>
      <c r="C18" s="5" t="s">
        <v>27</v>
      </c>
      <c r="D18" s="15" t="s">
        <v>158</v>
      </c>
      <c r="E18" s="16" t="s">
        <v>254</v>
      </c>
      <c r="F18" s="14">
        <v>36</v>
      </c>
      <c r="G18" s="17">
        <v>44397</v>
      </c>
      <c r="H18" s="17">
        <v>44509</v>
      </c>
      <c r="I18" s="14" t="s">
        <v>49</v>
      </c>
      <c r="J18" s="8" t="s">
        <v>50</v>
      </c>
      <c r="K18" s="19">
        <v>0</v>
      </c>
      <c r="L18" s="19">
        <v>0</v>
      </c>
      <c r="M18" s="19">
        <v>3135.7142857142858</v>
      </c>
      <c r="N18" s="9">
        <v>3135.7142857142858</v>
      </c>
      <c r="O18" s="9" t="s">
        <v>24</v>
      </c>
      <c r="P18" s="20" t="s">
        <v>51</v>
      </c>
    </row>
    <row r="19" spans="1:16" ht="39.950000000000003" customHeight="1" x14ac:dyDescent="0.25">
      <c r="A19" s="4">
        <v>1512851</v>
      </c>
      <c r="B19" s="5" t="s">
        <v>168</v>
      </c>
      <c r="C19" s="5" t="s">
        <v>18</v>
      </c>
      <c r="D19" s="15" t="s">
        <v>158</v>
      </c>
      <c r="E19" s="16" t="s">
        <v>254</v>
      </c>
      <c r="F19" s="14">
        <v>36</v>
      </c>
      <c r="G19" s="17">
        <v>44397</v>
      </c>
      <c r="H19" s="17">
        <v>44509</v>
      </c>
      <c r="I19" s="14" t="s">
        <v>49</v>
      </c>
      <c r="J19" s="8" t="s">
        <v>50</v>
      </c>
      <c r="K19" s="19">
        <v>0</v>
      </c>
      <c r="L19" s="19">
        <v>0</v>
      </c>
      <c r="M19" s="19">
        <v>3135.7142857142858</v>
      </c>
      <c r="N19" s="9">
        <v>3135.7142857142858</v>
      </c>
      <c r="O19" s="9" t="s">
        <v>24</v>
      </c>
      <c r="P19" s="20" t="s">
        <v>51</v>
      </c>
    </row>
    <row r="20" spans="1:16" ht="39.950000000000003" customHeight="1" x14ac:dyDescent="0.25">
      <c r="A20" s="4">
        <v>2441943</v>
      </c>
      <c r="B20" s="5" t="s">
        <v>194</v>
      </c>
      <c r="C20" s="5" t="s">
        <v>18</v>
      </c>
      <c r="D20" s="15" t="s">
        <v>158</v>
      </c>
      <c r="E20" s="16" t="s">
        <v>254</v>
      </c>
      <c r="F20" s="14">
        <v>36</v>
      </c>
      <c r="G20" s="17">
        <v>44397</v>
      </c>
      <c r="H20" s="17">
        <v>44509</v>
      </c>
      <c r="I20" s="14" t="s">
        <v>49</v>
      </c>
      <c r="J20" s="8" t="s">
        <v>50</v>
      </c>
      <c r="K20" s="19">
        <v>0</v>
      </c>
      <c r="L20" s="19">
        <v>0</v>
      </c>
      <c r="M20" s="19">
        <v>3135.7142857142858</v>
      </c>
      <c r="N20" s="9">
        <v>3135.7142857142858</v>
      </c>
      <c r="O20" s="9" t="s">
        <v>24</v>
      </c>
      <c r="P20" s="20" t="s">
        <v>51</v>
      </c>
    </row>
    <row r="21" spans="1:16" ht="39.950000000000003" customHeight="1" x14ac:dyDescent="0.25">
      <c r="A21" s="4">
        <v>3207219</v>
      </c>
      <c r="B21" s="5" t="s">
        <v>244</v>
      </c>
      <c r="C21" s="5" t="s">
        <v>207</v>
      </c>
      <c r="D21" s="15" t="s">
        <v>158</v>
      </c>
      <c r="E21" s="16" t="s">
        <v>254</v>
      </c>
      <c r="F21" s="14">
        <v>36</v>
      </c>
      <c r="G21" s="17">
        <v>44397</v>
      </c>
      <c r="H21" s="17">
        <v>44509</v>
      </c>
      <c r="I21" s="14" t="s">
        <v>49</v>
      </c>
      <c r="J21" s="8" t="s">
        <v>50</v>
      </c>
      <c r="K21" s="19">
        <v>0</v>
      </c>
      <c r="L21" s="19">
        <v>0</v>
      </c>
      <c r="M21" s="19">
        <v>3135.7142857142858</v>
      </c>
      <c r="N21" s="9">
        <v>3135.7142857142858</v>
      </c>
      <c r="O21" s="9" t="s">
        <v>24</v>
      </c>
      <c r="P21" s="20" t="s">
        <v>51</v>
      </c>
    </row>
    <row r="22" spans="1:16" ht="39.950000000000003" customHeight="1" x14ac:dyDescent="0.25">
      <c r="A22" s="4">
        <v>1896070</v>
      </c>
      <c r="B22" s="5" t="s">
        <v>255</v>
      </c>
      <c r="C22" s="5" t="s">
        <v>43</v>
      </c>
      <c r="D22" s="15" t="s">
        <v>229</v>
      </c>
      <c r="E22" s="14" t="s">
        <v>230</v>
      </c>
      <c r="F22" s="14">
        <v>18</v>
      </c>
      <c r="G22" s="17">
        <v>44508</v>
      </c>
      <c r="H22" s="17">
        <v>44512</v>
      </c>
      <c r="I22" s="14" t="s">
        <v>65</v>
      </c>
      <c r="J22" s="8">
        <v>3589068000146</v>
      </c>
      <c r="K22" s="19">
        <v>0</v>
      </c>
      <c r="L22" s="19">
        <v>0</v>
      </c>
      <c r="M22" s="19">
        <v>0</v>
      </c>
      <c r="N22" s="9">
        <v>0</v>
      </c>
      <c r="O22" s="9" t="s">
        <v>24</v>
      </c>
      <c r="P22" s="20" t="s">
        <v>231</v>
      </c>
    </row>
    <row r="23" spans="1:16" ht="39.950000000000003" customHeight="1" x14ac:dyDescent="0.25">
      <c r="A23" s="4">
        <v>1573745</v>
      </c>
      <c r="B23" s="5" t="s">
        <v>256</v>
      </c>
      <c r="C23" s="5" t="s">
        <v>43</v>
      </c>
      <c r="D23" s="15" t="s">
        <v>229</v>
      </c>
      <c r="E23" s="14" t="s">
        <v>230</v>
      </c>
      <c r="F23" s="14">
        <v>18</v>
      </c>
      <c r="G23" s="17">
        <v>44508</v>
      </c>
      <c r="H23" s="17">
        <v>44512</v>
      </c>
      <c r="I23" s="14" t="s">
        <v>65</v>
      </c>
      <c r="J23" s="8">
        <v>3589068000146</v>
      </c>
      <c r="K23" s="19">
        <v>0</v>
      </c>
      <c r="L23" s="19">
        <v>0</v>
      </c>
      <c r="M23" s="19">
        <v>0</v>
      </c>
      <c r="N23" s="9">
        <v>0</v>
      </c>
      <c r="O23" s="9" t="s">
        <v>24</v>
      </c>
      <c r="P23" s="20" t="s">
        <v>231</v>
      </c>
    </row>
    <row r="24" spans="1:16" ht="39.950000000000003" customHeight="1" x14ac:dyDescent="0.25">
      <c r="A24" s="4">
        <v>1513162</v>
      </c>
      <c r="B24" s="5" t="s">
        <v>257</v>
      </c>
      <c r="C24" s="5" t="s">
        <v>18</v>
      </c>
      <c r="D24" s="15" t="s">
        <v>229</v>
      </c>
      <c r="E24" s="14" t="s">
        <v>230</v>
      </c>
      <c r="F24" s="14">
        <v>18</v>
      </c>
      <c r="G24" s="17">
        <v>44508</v>
      </c>
      <c r="H24" s="17">
        <v>44512</v>
      </c>
      <c r="I24" s="14" t="s">
        <v>65</v>
      </c>
      <c r="J24" s="8">
        <v>3589068000146</v>
      </c>
      <c r="K24" s="19">
        <v>0</v>
      </c>
      <c r="L24" s="19">
        <v>0</v>
      </c>
      <c r="M24" s="19">
        <v>0</v>
      </c>
      <c r="N24" s="9">
        <v>0</v>
      </c>
      <c r="O24" s="9" t="s">
        <v>24</v>
      </c>
      <c r="P24" s="20" t="s">
        <v>231</v>
      </c>
    </row>
    <row r="25" spans="1:16" ht="39.950000000000003" customHeight="1" x14ac:dyDescent="0.25">
      <c r="A25" s="4">
        <v>1355656</v>
      </c>
      <c r="B25" s="5" t="s">
        <v>258</v>
      </c>
      <c r="C25" s="5" t="s">
        <v>18</v>
      </c>
      <c r="D25" s="15" t="s">
        <v>229</v>
      </c>
      <c r="E25" s="14" t="s">
        <v>230</v>
      </c>
      <c r="F25" s="14">
        <v>18</v>
      </c>
      <c r="G25" s="17">
        <v>44508</v>
      </c>
      <c r="H25" s="17">
        <v>44512</v>
      </c>
      <c r="I25" s="14" t="s">
        <v>65</v>
      </c>
      <c r="J25" s="8">
        <v>3589068000146</v>
      </c>
      <c r="K25" s="19">
        <v>0</v>
      </c>
      <c r="L25" s="19">
        <v>0</v>
      </c>
      <c r="M25" s="19">
        <v>0</v>
      </c>
      <c r="N25" s="9">
        <v>0</v>
      </c>
      <c r="O25" s="9" t="s">
        <v>24</v>
      </c>
      <c r="P25" s="20" t="s">
        <v>231</v>
      </c>
    </row>
    <row r="26" spans="1:16" ht="39.950000000000003" customHeight="1" x14ac:dyDescent="0.25">
      <c r="A26" s="27">
        <v>1537457</v>
      </c>
      <c r="B26" s="5" t="s">
        <v>259</v>
      </c>
      <c r="C26" s="5" t="s">
        <v>18</v>
      </c>
      <c r="D26" s="15" t="s">
        <v>229</v>
      </c>
      <c r="E26" s="14" t="s">
        <v>230</v>
      </c>
      <c r="F26" s="14">
        <v>18</v>
      </c>
      <c r="G26" s="17">
        <v>44508</v>
      </c>
      <c r="H26" s="17">
        <v>44512</v>
      </c>
      <c r="I26" s="14" t="s">
        <v>65</v>
      </c>
      <c r="J26" s="8">
        <v>3589068000146</v>
      </c>
      <c r="K26" s="19">
        <v>0</v>
      </c>
      <c r="L26" s="19">
        <v>0</v>
      </c>
      <c r="M26" s="19">
        <v>0</v>
      </c>
      <c r="N26" s="9">
        <v>0</v>
      </c>
      <c r="O26" s="9" t="s">
        <v>24</v>
      </c>
      <c r="P26" s="20" t="s">
        <v>231</v>
      </c>
    </row>
    <row r="27" spans="1:16" ht="39.950000000000003" customHeight="1" x14ac:dyDescent="0.25">
      <c r="A27" s="27">
        <v>1583648</v>
      </c>
      <c r="B27" s="5" t="s">
        <v>260</v>
      </c>
      <c r="C27" s="5" t="s">
        <v>18</v>
      </c>
      <c r="D27" s="15" t="s">
        <v>229</v>
      </c>
      <c r="E27" s="14" t="s">
        <v>230</v>
      </c>
      <c r="F27" s="14">
        <v>18</v>
      </c>
      <c r="G27" s="17">
        <v>44508</v>
      </c>
      <c r="H27" s="17">
        <v>44512</v>
      </c>
      <c r="I27" s="14" t="s">
        <v>65</v>
      </c>
      <c r="J27" s="8">
        <v>3589068000146</v>
      </c>
      <c r="K27" s="19">
        <v>0</v>
      </c>
      <c r="L27" s="19">
        <v>0</v>
      </c>
      <c r="M27" s="19">
        <v>0</v>
      </c>
      <c r="N27" s="9">
        <v>0</v>
      </c>
      <c r="O27" s="9" t="s">
        <v>24</v>
      </c>
      <c r="P27" s="20" t="s">
        <v>231</v>
      </c>
    </row>
    <row r="28" spans="1:16" ht="39.950000000000003" customHeight="1" x14ac:dyDescent="0.25">
      <c r="A28" s="27">
        <v>1509713</v>
      </c>
      <c r="B28" s="5" t="s">
        <v>261</v>
      </c>
      <c r="C28" s="5" t="s">
        <v>27</v>
      </c>
      <c r="D28" s="15" t="s">
        <v>229</v>
      </c>
      <c r="E28" s="14" t="s">
        <v>230</v>
      </c>
      <c r="F28" s="14">
        <v>18</v>
      </c>
      <c r="G28" s="17">
        <v>44508</v>
      </c>
      <c r="H28" s="17">
        <v>44512</v>
      </c>
      <c r="I28" s="14" t="s">
        <v>65</v>
      </c>
      <c r="J28" s="8">
        <v>3589068000146</v>
      </c>
      <c r="K28" s="19">
        <v>0</v>
      </c>
      <c r="L28" s="19">
        <v>0</v>
      </c>
      <c r="M28" s="19">
        <v>0</v>
      </c>
      <c r="N28" s="9">
        <v>0</v>
      </c>
      <c r="O28" s="9" t="s">
        <v>24</v>
      </c>
      <c r="P28" s="20" t="s">
        <v>231</v>
      </c>
    </row>
    <row r="29" spans="1:16" ht="39.950000000000003" customHeight="1" x14ac:dyDescent="0.25">
      <c r="A29" s="27">
        <v>1548012</v>
      </c>
      <c r="B29" s="5" t="s">
        <v>262</v>
      </c>
      <c r="C29" s="5" t="s">
        <v>27</v>
      </c>
      <c r="D29" s="15" t="s">
        <v>229</v>
      </c>
      <c r="E29" s="14" t="s">
        <v>230</v>
      </c>
      <c r="F29" s="14">
        <v>18</v>
      </c>
      <c r="G29" s="17">
        <v>44508</v>
      </c>
      <c r="H29" s="17">
        <v>44512</v>
      </c>
      <c r="I29" s="14" t="s">
        <v>65</v>
      </c>
      <c r="J29" s="8">
        <v>3589068000146</v>
      </c>
      <c r="K29" s="19">
        <v>0</v>
      </c>
      <c r="L29" s="19">
        <v>0</v>
      </c>
      <c r="M29" s="19">
        <v>0</v>
      </c>
      <c r="N29" s="9">
        <v>0</v>
      </c>
      <c r="O29" s="9" t="s">
        <v>24</v>
      </c>
      <c r="P29" s="20" t="s">
        <v>231</v>
      </c>
    </row>
    <row r="30" spans="1:16" ht="39.950000000000003" customHeight="1" x14ac:dyDescent="0.25">
      <c r="A30" s="27">
        <v>1583456</v>
      </c>
      <c r="B30" s="31" t="s">
        <v>263</v>
      </c>
      <c r="C30" s="31" t="s">
        <v>44</v>
      </c>
      <c r="D30" s="33" t="s">
        <v>229</v>
      </c>
      <c r="E30" s="32" t="s">
        <v>230</v>
      </c>
      <c r="F30" s="32">
        <v>18</v>
      </c>
      <c r="G30" s="34">
        <v>44508</v>
      </c>
      <c r="H30" s="34">
        <v>44512</v>
      </c>
      <c r="I30" s="32" t="s">
        <v>65</v>
      </c>
      <c r="J30" s="35">
        <v>3589068000146</v>
      </c>
      <c r="K30" s="36">
        <v>0</v>
      </c>
      <c r="L30" s="36">
        <v>0</v>
      </c>
      <c r="M30" s="36">
        <v>0</v>
      </c>
      <c r="N30" s="37">
        <v>0</v>
      </c>
      <c r="O30" s="9" t="s">
        <v>24</v>
      </c>
      <c r="P30" s="38" t="s">
        <v>231</v>
      </c>
    </row>
    <row r="31" spans="1:16" ht="39.950000000000003" customHeight="1" x14ac:dyDescent="0.25">
      <c r="A31" s="27">
        <v>1512610</v>
      </c>
      <c r="B31" s="28" t="s">
        <v>264</v>
      </c>
      <c r="C31" s="28" t="s">
        <v>18</v>
      </c>
      <c r="D31" s="21" t="s">
        <v>229</v>
      </c>
      <c r="E31" s="29" t="s">
        <v>230</v>
      </c>
      <c r="F31" s="29">
        <v>18</v>
      </c>
      <c r="G31" s="39">
        <v>44508</v>
      </c>
      <c r="H31" s="39">
        <v>44512</v>
      </c>
      <c r="I31" s="29" t="s">
        <v>65</v>
      </c>
      <c r="J31" s="40">
        <v>3589068000146</v>
      </c>
      <c r="K31" s="30">
        <v>0</v>
      </c>
      <c r="L31" s="30">
        <v>0</v>
      </c>
      <c r="M31" s="30">
        <v>0</v>
      </c>
      <c r="N31" s="41">
        <v>0</v>
      </c>
      <c r="O31" s="9" t="s">
        <v>24</v>
      </c>
      <c r="P31" s="42" t="s">
        <v>231</v>
      </c>
    </row>
    <row r="32" spans="1:16" ht="39.950000000000003" customHeight="1" x14ac:dyDescent="0.25">
      <c r="A32" s="27">
        <v>1536990</v>
      </c>
      <c r="B32" s="43" t="s">
        <v>134</v>
      </c>
      <c r="C32" s="43" t="s">
        <v>18</v>
      </c>
      <c r="D32" s="45" t="s">
        <v>265</v>
      </c>
      <c r="E32" s="44" t="s">
        <v>266</v>
      </c>
      <c r="F32" s="44">
        <v>12</v>
      </c>
      <c r="G32" s="46">
        <v>44516</v>
      </c>
      <c r="H32" s="46">
        <v>44519</v>
      </c>
      <c r="I32" s="44" t="s">
        <v>65</v>
      </c>
      <c r="J32" s="47">
        <v>3589068000146</v>
      </c>
      <c r="K32" s="48">
        <v>0</v>
      </c>
      <c r="L32" s="48">
        <v>0</v>
      </c>
      <c r="M32" s="48">
        <v>266.25774436090222</v>
      </c>
      <c r="N32" s="49">
        <v>266.25774436090222</v>
      </c>
      <c r="O32" s="9" t="s">
        <v>24</v>
      </c>
      <c r="P32" s="50" t="s">
        <v>267</v>
      </c>
    </row>
    <row r="33" spans="1:16" ht="39.950000000000003" customHeight="1" x14ac:dyDescent="0.25">
      <c r="A33" s="4">
        <v>1506210</v>
      </c>
      <c r="B33" s="5" t="s">
        <v>203</v>
      </c>
      <c r="C33" s="5" t="s">
        <v>27</v>
      </c>
      <c r="D33" s="15" t="s">
        <v>265</v>
      </c>
      <c r="E33" s="14" t="s">
        <v>266</v>
      </c>
      <c r="F33" s="14">
        <v>12</v>
      </c>
      <c r="G33" s="17">
        <v>44516</v>
      </c>
      <c r="H33" s="17">
        <v>44519</v>
      </c>
      <c r="I33" s="14" t="s">
        <v>65</v>
      </c>
      <c r="J33" s="8">
        <v>3589068000146</v>
      </c>
      <c r="K33" s="19">
        <v>0</v>
      </c>
      <c r="L33" s="19">
        <v>0</v>
      </c>
      <c r="M33" s="48">
        <v>266.25774436090222</v>
      </c>
      <c r="N33" s="9">
        <v>266.25774436090222</v>
      </c>
      <c r="O33" s="9" t="s">
        <v>24</v>
      </c>
      <c r="P33" s="20" t="s">
        <v>267</v>
      </c>
    </row>
    <row r="34" spans="1:16" ht="39.950000000000003" customHeight="1" x14ac:dyDescent="0.25">
      <c r="A34" s="4">
        <v>1037976</v>
      </c>
      <c r="B34" s="5" t="s">
        <v>116</v>
      </c>
      <c r="C34" s="5" t="s">
        <v>18</v>
      </c>
      <c r="D34" s="15" t="s">
        <v>265</v>
      </c>
      <c r="E34" s="14" t="s">
        <v>266</v>
      </c>
      <c r="F34" s="14">
        <v>12</v>
      </c>
      <c r="G34" s="17">
        <v>44516</v>
      </c>
      <c r="H34" s="17">
        <v>44519</v>
      </c>
      <c r="I34" s="14" t="s">
        <v>65</v>
      </c>
      <c r="J34" s="8">
        <v>3589068000146</v>
      </c>
      <c r="K34" s="19">
        <v>0</v>
      </c>
      <c r="L34" s="19">
        <v>0</v>
      </c>
      <c r="M34" s="48">
        <v>266.25774436090222</v>
      </c>
      <c r="N34" s="9">
        <v>266.25774436090222</v>
      </c>
      <c r="O34" s="9" t="s">
        <v>24</v>
      </c>
      <c r="P34" s="20" t="s">
        <v>267</v>
      </c>
    </row>
    <row r="35" spans="1:16" ht="39.950000000000003" customHeight="1" x14ac:dyDescent="0.25">
      <c r="A35" s="4">
        <v>2326230</v>
      </c>
      <c r="B35" s="5" t="s">
        <v>268</v>
      </c>
      <c r="C35" s="5" t="s">
        <v>18</v>
      </c>
      <c r="D35" s="15" t="s">
        <v>265</v>
      </c>
      <c r="E35" s="14" t="s">
        <v>266</v>
      </c>
      <c r="F35" s="14">
        <v>12</v>
      </c>
      <c r="G35" s="17">
        <v>44516</v>
      </c>
      <c r="H35" s="17">
        <v>44519</v>
      </c>
      <c r="I35" s="14" t="s">
        <v>65</v>
      </c>
      <c r="J35" s="8">
        <v>3589068000146</v>
      </c>
      <c r="K35" s="19">
        <v>0</v>
      </c>
      <c r="L35" s="19">
        <v>0</v>
      </c>
      <c r="M35" s="48">
        <v>266.25774436090222</v>
      </c>
      <c r="N35" s="9">
        <v>266.25774436090222</v>
      </c>
      <c r="O35" s="9" t="s">
        <v>24</v>
      </c>
      <c r="P35" s="20" t="s">
        <v>267</v>
      </c>
    </row>
    <row r="36" spans="1:16" ht="39.950000000000003" customHeight="1" x14ac:dyDescent="0.25">
      <c r="A36" s="4">
        <v>2074152</v>
      </c>
      <c r="B36" s="5" t="s">
        <v>197</v>
      </c>
      <c r="C36" s="5" t="s">
        <v>43</v>
      </c>
      <c r="D36" s="15" t="s">
        <v>265</v>
      </c>
      <c r="E36" s="14" t="s">
        <v>266</v>
      </c>
      <c r="F36" s="14">
        <v>12</v>
      </c>
      <c r="G36" s="17">
        <v>44516</v>
      </c>
      <c r="H36" s="17">
        <v>44519</v>
      </c>
      <c r="I36" s="14" t="s">
        <v>65</v>
      </c>
      <c r="J36" s="8">
        <v>3589068000146</v>
      </c>
      <c r="K36" s="19">
        <v>0</v>
      </c>
      <c r="L36" s="19">
        <v>0</v>
      </c>
      <c r="M36" s="48">
        <v>266.25774436090222</v>
      </c>
      <c r="N36" s="9">
        <v>266.25774436090222</v>
      </c>
      <c r="O36" s="9" t="s">
        <v>24</v>
      </c>
      <c r="P36" s="20" t="s">
        <v>267</v>
      </c>
    </row>
    <row r="37" spans="1:16" ht="39.950000000000003" customHeight="1" x14ac:dyDescent="0.25">
      <c r="A37" s="4">
        <v>1517999</v>
      </c>
      <c r="B37" s="5" t="s">
        <v>269</v>
      </c>
      <c r="C37" s="5" t="s">
        <v>27</v>
      </c>
      <c r="D37" s="15" t="s">
        <v>265</v>
      </c>
      <c r="E37" s="14" t="s">
        <v>266</v>
      </c>
      <c r="F37" s="14">
        <v>12</v>
      </c>
      <c r="G37" s="17">
        <v>44516</v>
      </c>
      <c r="H37" s="17">
        <v>44519</v>
      </c>
      <c r="I37" s="14" t="s">
        <v>65</v>
      </c>
      <c r="J37" s="8">
        <v>3589068000146</v>
      </c>
      <c r="K37" s="19">
        <v>0</v>
      </c>
      <c r="L37" s="19">
        <v>0</v>
      </c>
      <c r="M37" s="48">
        <v>266.25774436090222</v>
      </c>
      <c r="N37" s="9">
        <v>266.25774436090222</v>
      </c>
      <c r="O37" s="9" t="s">
        <v>24</v>
      </c>
      <c r="P37" s="20" t="s">
        <v>267</v>
      </c>
    </row>
    <row r="38" spans="1:16" ht="39.950000000000003" customHeight="1" x14ac:dyDescent="0.25">
      <c r="A38" s="4">
        <v>1506162</v>
      </c>
      <c r="B38" s="5" t="s">
        <v>173</v>
      </c>
      <c r="C38" s="5" t="s">
        <v>27</v>
      </c>
      <c r="D38" s="15" t="s">
        <v>265</v>
      </c>
      <c r="E38" s="14" t="s">
        <v>266</v>
      </c>
      <c r="F38" s="14">
        <v>12</v>
      </c>
      <c r="G38" s="17">
        <v>44516</v>
      </c>
      <c r="H38" s="17">
        <v>44519</v>
      </c>
      <c r="I38" s="14" t="s">
        <v>65</v>
      </c>
      <c r="J38" s="8">
        <v>3589068000146</v>
      </c>
      <c r="K38" s="19">
        <v>0</v>
      </c>
      <c r="L38" s="19">
        <v>0</v>
      </c>
      <c r="M38" s="48">
        <v>266.25774436090222</v>
      </c>
      <c r="N38" s="9">
        <v>266.25774436090222</v>
      </c>
      <c r="O38" s="9" t="s">
        <v>24</v>
      </c>
      <c r="P38" s="20" t="s">
        <v>267</v>
      </c>
    </row>
    <row r="39" spans="1:16" ht="39.950000000000003" customHeight="1" x14ac:dyDescent="0.25">
      <c r="A39" s="4">
        <v>2405812</v>
      </c>
      <c r="B39" s="5" t="s">
        <v>174</v>
      </c>
      <c r="C39" s="5" t="s">
        <v>44</v>
      </c>
      <c r="D39" s="15" t="s">
        <v>265</v>
      </c>
      <c r="E39" s="14" t="s">
        <v>266</v>
      </c>
      <c r="F39" s="14">
        <v>12</v>
      </c>
      <c r="G39" s="17">
        <v>44516</v>
      </c>
      <c r="H39" s="17">
        <v>44519</v>
      </c>
      <c r="I39" s="14" t="s">
        <v>65</v>
      </c>
      <c r="J39" s="8">
        <v>3589068000146</v>
      </c>
      <c r="K39" s="19">
        <v>0</v>
      </c>
      <c r="L39" s="19">
        <v>0</v>
      </c>
      <c r="M39" s="48">
        <v>266.25774436090222</v>
      </c>
      <c r="N39" s="9">
        <v>266.25774436090222</v>
      </c>
      <c r="O39" s="9" t="s">
        <v>24</v>
      </c>
      <c r="P39" s="20" t="s">
        <v>267</v>
      </c>
    </row>
    <row r="40" spans="1:16" ht="39.950000000000003" customHeight="1" x14ac:dyDescent="0.25">
      <c r="A40" s="4">
        <v>2146053</v>
      </c>
      <c r="B40" s="5" t="s">
        <v>196</v>
      </c>
      <c r="C40" s="5" t="s">
        <v>43</v>
      </c>
      <c r="D40" s="15" t="s">
        <v>265</v>
      </c>
      <c r="E40" s="14" t="s">
        <v>266</v>
      </c>
      <c r="F40" s="14">
        <v>12</v>
      </c>
      <c r="G40" s="17">
        <v>44516</v>
      </c>
      <c r="H40" s="17">
        <v>44519</v>
      </c>
      <c r="I40" s="14" t="s">
        <v>65</v>
      </c>
      <c r="J40" s="8">
        <v>3589068000146</v>
      </c>
      <c r="K40" s="19">
        <v>0</v>
      </c>
      <c r="L40" s="19">
        <v>0</v>
      </c>
      <c r="M40" s="48">
        <v>266.25774436090222</v>
      </c>
      <c r="N40" s="9">
        <v>266.25774436090222</v>
      </c>
      <c r="O40" s="9" t="s">
        <v>24</v>
      </c>
      <c r="P40" s="20" t="s">
        <v>267</v>
      </c>
    </row>
    <row r="41" spans="1:16" ht="39.950000000000003" customHeight="1" x14ac:dyDescent="0.25">
      <c r="A41" s="4">
        <v>1619054</v>
      </c>
      <c r="B41" s="5" t="s">
        <v>135</v>
      </c>
      <c r="C41" s="5" t="s">
        <v>18</v>
      </c>
      <c r="D41" s="15" t="s">
        <v>265</v>
      </c>
      <c r="E41" s="14" t="s">
        <v>266</v>
      </c>
      <c r="F41" s="14">
        <v>12</v>
      </c>
      <c r="G41" s="17">
        <v>44516</v>
      </c>
      <c r="H41" s="17">
        <v>44519</v>
      </c>
      <c r="I41" s="14" t="s">
        <v>65</v>
      </c>
      <c r="J41" s="8">
        <v>3589068000146</v>
      </c>
      <c r="K41" s="19">
        <v>0</v>
      </c>
      <c r="L41" s="19">
        <v>0</v>
      </c>
      <c r="M41" s="48">
        <v>266.25774436090222</v>
      </c>
      <c r="N41" s="9">
        <v>266.25774436090222</v>
      </c>
      <c r="O41" s="9" t="s">
        <v>24</v>
      </c>
      <c r="P41" s="20" t="s">
        <v>267</v>
      </c>
    </row>
    <row r="42" spans="1:16" ht="39.950000000000003" customHeight="1" x14ac:dyDescent="0.25">
      <c r="A42" s="4">
        <v>1685309</v>
      </c>
      <c r="B42" s="5" t="s">
        <v>66</v>
      </c>
      <c r="C42" s="5" t="s">
        <v>44</v>
      </c>
      <c r="D42" s="15" t="s">
        <v>265</v>
      </c>
      <c r="E42" s="14" t="s">
        <v>266</v>
      </c>
      <c r="F42" s="14">
        <v>12</v>
      </c>
      <c r="G42" s="17">
        <v>44516</v>
      </c>
      <c r="H42" s="17">
        <v>44519</v>
      </c>
      <c r="I42" s="14" t="s">
        <v>65</v>
      </c>
      <c r="J42" s="8">
        <v>3589068000146</v>
      </c>
      <c r="K42" s="19">
        <v>0</v>
      </c>
      <c r="L42" s="19">
        <v>0</v>
      </c>
      <c r="M42" s="48">
        <v>266.25774436090222</v>
      </c>
      <c r="N42" s="9">
        <v>266.25774436090222</v>
      </c>
      <c r="O42" s="9" t="s">
        <v>24</v>
      </c>
      <c r="P42" s="20" t="s">
        <v>267</v>
      </c>
    </row>
    <row r="43" spans="1:16" ht="39.950000000000003" customHeight="1" x14ac:dyDescent="0.25">
      <c r="A43" s="4">
        <v>1506808</v>
      </c>
      <c r="B43" s="5" t="s">
        <v>270</v>
      </c>
      <c r="C43" s="5" t="s">
        <v>27</v>
      </c>
      <c r="D43" s="15" t="s">
        <v>265</v>
      </c>
      <c r="E43" s="14" t="s">
        <v>266</v>
      </c>
      <c r="F43" s="14">
        <v>12</v>
      </c>
      <c r="G43" s="17">
        <v>44516</v>
      </c>
      <c r="H43" s="17">
        <v>44519</v>
      </c>
      <c r="I43" s="14" t="s">
        <v>65</v>
      </c>
      <c r="J43" s="8">
        <v>3589068000146</v>
      </c>
      <c r="K43" s="19">
        <v>0</v>
      </c>
      <c r="L43" s="19">
        <v>0</v>
      </c>
      <c r="M43" s="48">
        <v>266.25774436090222</v>
      </c>
      <c r="N43" s="9">
        <v>266.25774436090222</v>
      </c>
      <c r="O43" s="9" t="s">
        <v>24</v>
      </c>
      <c r="P43" s="20" t="s">
        <v>267</v>
      </c>
    </row>
    <row r="44" spans="1:16" ht="39.950000000000003" customHeight="1" x14ac:dyDescent="0.25">
      <c r="A44" s="4">
        <v>2160194</v>
      </c>
      <c r="B44" s="5" t="s">
        <v>46</v>
      </c>
      <c r="C44" s="5" t="s">
        <v>43</v>
      </c>
      <c r="D44" s="15" t="s">
        <v>265</v>
      </c>
      <c r="E44" s="14" t="s">
        <v>266</v>
      </c>
      <c r="F44" s="14">
        <v>12</v>
      </c>
      <c r="G44" s="17">
        <v>44516</v>
      </c>
      <c r="H44" s="17">
        <v>44519</v>
      </c>
      <c r="I44" s="14" t="s">
        <v>65</v>
      </c>
      <c r="J44" s="8">
        <v>3589068000146</v>
      </c>
      <c r="K44" s="19">
        <v>0</v>
      </c>
      <c r="L44" s="19">
        <v>0</v>
      </c>
      <c r="M44" s="48">
        <v>266.25774436090222</v>
      </c>
      <c r="N44" s="9">
        <v>266.25774436090222</v>
      </c>
      <c r="O44" s="9" t="s">
        <v>24</v>
      </c>
      <c r="P44" s="20" t="s">
        <v>267</v>
      </c>
    </row>
    <row r="45" spans="1:16" ht="39.950000000000003" customHeight="1" x14ac:dyDescent="0.25">
      <c r="A45" s="4">
        <v>1540596</v>
      </c>
      <c r="B45" s="5" t="s">
        <v>110</v>
      </c>
      <c r="C45" s="5" t="s">
        <v>27</v>
      </c>
      <c r="D45" s="15" t="s">
        <v>265</v>
      </c>
      <c r="E45" s="14" t="s">
        <v>266</v>
      </c>
      <c r="F45" s="14">
        <v>12</v>
      </c>
      <c r="G45" s="17">
        <v>44516</v>
      </c>
      <c r="H45" s="17">
        <v>44519</v>
      </c>
      <c r="I45" s="14" t="s">
        <v>65</v>
      </c>
      <c r="J45" s="8">
        <v>3589068000146</v>
      </c>
      <c r="K45" s="19">
        <v>0</v>
      </c>
      <c r="L45" s="19">
        <v>0</v>
      </c>
      <c r="M45" s="48">
        <v>266.25774436090222</v>
      </c>
      <c r="N45" s="9">
        <v>266.25774436090222</v>
      </c>
      <c r="O45" s="9" t="s">
        <v>24</v>
      </c>
      <c r="P45" s="20" t="s">
        <v>267</v>
      </c>
    </row>
    <row r="46" spans="1:16" ht="39.950000000000003" customHeight="1" x14ac:dyDescent="0.25">
      <c r="A46" s="4">
        <v>1512393</v>
      </c>
      <c r="B46" s="5" t="s">
        <v>68</v>
      </c>
      <c r="C46" s="5" t="s">
        <v>18</v>
      </c>
      <c r="D46" s="15" t="s">
        <v>265</v>
      </c>
      <c r="E46" s="14" t="s">
        <v>266</v>
      </c>
      <c r="F46" s="14">
        <v>12</v>
      </c>
      <c r="G46" s="17">
        <v>44516</v>
      </c>
      <c r="H46" s="17">
        <v>44519</v>
      </c>
      <c r="I46" s="14" t="s">
        <v>65</v>
      </c>
      <c r="J46" s="8">
        <v>3589068000146</v>
      </c>
      <c r="K46" s="19">
        <v>0</v>
      </c>
      <c r="L46" s="19">
        <v>0</v>
      </c>
      <c r="M46" s="48">
        <v>266.25774436090222</v>
      </c>
      <c r="N46" s="9">
        <v>266.25774436090222</v>
      </c>
      <c r="O46" s="9" t="s">
        <v>24</v>
      </c>
      <c r="P46" s="20" t="s">
        <v>267</v>
      </c>
    </row>
    <row r="47" spans="1:16" ht="39.950000000000003" customHeight="1" x14ac:dyDescent="0.25">
      <c r="A47" s="4">
        <v>1620964</v>
      </c>
      <c r="B47" s="5" t="s">
        <v>129</v>
      </c>
      <c r="C47" s="5" t="s">
        <v>18</v>
      </c>
      <c r="D47" s="15" t="s">
        <v>265</v>
      </c>
      <c r="E47" s="14" t="s">
        <v>266</v>
      </c>
      <c r="F47" s="14">
        <v>12</v>
      </c>
      <c r="G47" s="17">
        <v>44516</v>
      </c>
      <c r="H47" s="17">
        <v>44519</v>
      </c>
      <c r="I47" s="14" t="s">
        <v>65</v>
      </c>
      <c r="J47" s="8">
        <v>3589068000146</v>
      </c>
      <c r="K47" s="19">
        <v>0</v>
      </c>
      <c r="L47" s="19">
        <v>0</v>
      </c>
      <c r="M47" s="48">
        <v>266.25774436090222</v>
      </c>
      <c r="N47" s="9">
        <v>266.25774436090222</v>
      </c>
      <c r="O47" s="9" t="s">
        <v>24</v>
      </c>
      <c r="P47" s="20" t="s">
        <v>267</v>
      </c>
    </row>
    <row r="48" spans="1:16" ht="39.950000000000003" customHeight="1" x14ac:dyDescent="0.25">
      <c r="A48" s="4">
        <v>1275312</v>
      </c>
      <c r="B48" s="5" t="s">
        <v>271</v>
      </c>
      <c r="C48" s="5" t="s">
        <v>43</v>
      </c>
      <c r="D48" s="15" t="s">
        <v>265</v>
      </c>
      <c r="E48" s="14" t="s">
        <v>266</v>
      </c>
      <c r="F48" s="14">
        <v>12</v>
      </c>
      <c r="G48" s="17">
        <v>44516</v>
      </c>
      <c r="H48" s="17">
        <v>44519</v>
      </c>
      <c r="I48" s="14" t="s">
        <v>65</v>
      </c>
      <c r="J48" s="8">
        <v>3589068000146</v>
      </c>
      <c r="K48" s="19">
        <v>0</v>
      </c>
      <c r="L48" s="19">
        <v>0</v>
      </c>
      <c r="M48" s="48">
        <v>266.25774436090222</v>
      </c>
      <c r="N48" s="9">
        <v>266.25774436090222</v>
      </c>
      <c r="O48" s="9" t="s">
        <v>24</v>
      </c>
      <c r="P48" s="20" t="s">
        <v>267</v>
      </c>
    </row>
    <row r="49" spans="1:16" ht="39.950000000000003" customHeight="1" x14ac:dyDescent="0.25">
      <c r="A49" s="4">
        <v>1286871</v>
      </c>
      <c r="B49" s="5" t="s">
        <v>201</v>
      </c>
      <c r="C49" s="5" t="s">
        <v>27</v>
      </c>
      <c r="D49" s="15" t="s">
        <v>265</v>
      </c>
      <c r="E49" s="14" t="s">
        <v>266</v>
      </c>
      <c r="F49" s="14">
        <v>12</v>
      </c>
      <c r="G49" s="17">
        <v>44516</v>
      </c>
      <c r="H49" s="17">
        <v>44519</v>
      </c>
      <c r="I49" s="14" t="s">
        <v>65</v>
      </c>
      <c r="J49" s="8">
        <v>3589068000146</v>
      </c>
      <c r="K49" s="19">
        <v>0</v>
      </c>
      <c r="L49" s="19">
        <v>0</v>
      </c>
      <c r="M49" s="48">
        <v>266.25774436090222</v>
      </c>
      <c r="N49" s="9">
        <v>266.25774436090222</v>
      </c>
      <c r="O49" s="9" t="s">
        <v>24</v>
      </c>
      <c r="P49" s="20" t="s">
        <v>267</v>
      </c>
    </row>
    <row r="50" spans="1:16" ht="39.950000000000003" customHeight="1" x14ac:dyDescent="0.25">
      <c r="A50" s="4">
        <v>1518082</v>
      </c>
      <c r="B50" s="5" t="s">
        <v>157</v>
      </c>
      <c r="C50" s="5" t="s">
        <v>43</v>
      </c>
      <c r="D50" s="15" t="s">
        <v>265</v>
      </c>
      <c r="E50" s="14" t="s">
        <v>266</v>
      </c>
      <c r="F50" s="14">
        <v>12</v>
      </c>
      <c r="G50" s="17">
        <v>44516</v>
      </c>
      <c r="H50" s="17">
        <v>44519</v>
      </c>
      <c r="I50" s="14" t="s">
        <v>65</v>
      </c>
      <c r="J50" s="8">
        <v>3589068000146</v>
      </c>
      <c r="K50" s="19">
        <v>0</v>
      </c>
      <c r="L50" s="19">
        <v>0</v>
      </c>
      <c r="M50" s="48">
        <v>266.25774436090222</v>
      </c>
      <c r="N50" s="9">
        <v>266.25774436090222</v>
      </c>
      <c r="O50" s="9" t="s">
        <v>24</v>
      </c>
      <c r="P50" s="20" t="s">
        <v>267</v>
      </c>
    </row>
    <row r="51" spans="1:16" ht="39.950000000000003" customHeight="1" x14ac:dyDescent="0.25">
      <c r="A51" s="4">
        <v>1517301</v>
      </c>
      <c r="B51" s="5" t="s">
        <v>61</v>
      </c>
      <c r="C51" s="5" t="s">
        <v>43</v>
      </c>
      <c r="D51" s="15" t="s">
        <v>265</v>
      </c>
      <c r="E51" s="14" t="s">
        <v>266</v>
      </c>
      <c r="F51" s="14">
        <v>12</v>
      </c>
      <c r="G51" s="17">
        <v>44516</v>
      </c>
      <c r="H51" s="17">
        <v>44519</v>
      </c>
      <c r="I51" s="14" t="s">
        <v>65</v>
      </c>
      <c r="J51" s="8">
        <v>3589068000146</v>
      </c>
      <c r="K51" s="19">
        <v>0</v>
      </c>
      <c r="L51" s="19">
        <v>0</v>
      </c>
      <c r="M51" s="48">
        <v>266.25774436090222</v>
      </c>
      <c r="N51" s="9">
        <v>266.25774436090222</v>
      </c>
      <c r="O51" s="9" t="s">
        <v>24</v>
      </c>
      <c r="P51" s="20" t="s">
        <v>267</v>
      </c>
    </row>
    <row r="52" spans="1:16" ht="39.950000000000003" customHeight="1" x14ac:dyDescent="0.25">
      <c r="A52" s="4">
        <v>1561710</v>
      </c>
      <c r="B52" s="5" t="s">
        <v>175</v>
      </c>
      <c r="C52" s="5" t="s">
        <v>18</v>
      </c>
      <c r="D52" s="15" t="s">
        <v>265</v>
      </c>
      <c r="E52" s="14" t="s">
        <v>266</v>
      </c>
      <c r="F52" s="14">
        <v>12</v>
      </c>
      <c r="G52" s="17">
        <v>44516</v>
      </c>
      <c r="H52" s="17">
        <v>44519</v>
      </c>
      <c r="I52" s="14" t="s">
        <v>65</v>
      </c>
      <c r="J52" s="8">
        <v>3589068000146</v>
      </c>
      <c r="K52" s="19">
        <v>0</v>
      </c>
      <c r="L52" s="19">
        <v>0</v>
      </c>
      <c r="M52" s="48">
        <v>266.25774436090222</v>
      </c>
      <c r="N52" s="9">
        <v>266.25774436090222</v>
      </c>
      <c r="O52" s="9" t="s">
        <v>24</v>
      </c>
      <c r="P52" s="20" t="s">
        <v>267</v>
      </c>
    </row>
    <row r="53" spans="1:16" ht="39.950000000000003" customHeight="1" x14ac:dyDescent="0.25">
      <c r="A53" s="4">
        <v>1500916</v>
      </c>
      <c r="B53" s="5" t="s">
        <v>272</v>
      </c>
      <c r="C53" s="5" t="s">
        <v>43</v>
      </c>
      <c r="D53" s="15" t="s">
        <v>265</v>
      </c>
      <c r="E53" s="14" t="s">
        <v>266</v>
      </c>
      <c r="F53" s="14">
        <v>12</v>
      </c>
      <c r="G53" s="17">
        <v>44516</v>
      </c>
      <c r="H53" s="17">
        <v>44519</v>
      </c>
      <c r="I53" s="14" t="s">
        <v>65</v>
      </c>
      <c r="J53" s="8">
        <v>3589068000146</v>
      </c>
      <c r="K53" s="19">
        <v>0</v>
      </c>
      <c r="L53" s="19">
        <v>0</v>
      </c>
      <c r="M53" s="48">
        <v>266.25774436090222</v>
      </c>
      <c r="N53" s="9">
        <v>266.25774436090222</v>
      </c>
      <c r="O53" s="9" t="s">
        <v>24</v>
      </c>
      <c r="P53" s="20" t="s">
        <v>267</v>
      </c>
    </row>
    <row r="54" spans="1:16" ht="39.950000000000003" customHeight="1" x14ac:dyDescent="0.25">
      <c r="A54" s="4">
        <v>1500800</v>
      </c>
      <c r="B54" s="5" t="s">
        <v>273</v>
      </c>
      <c r="C54" s="5" t="s">
        <v>43</v>
      </c>
      <c r="D54" s="15" t="s">
        <v>265</v>
      </c>
      <c r="E54" s="14" t="s">
        <v>266</v>
      </c>
      <c r="F54" s="14">
        <v>12</v>
      </c>
      <c r="G54" s="17">
        <v>44516</v>
      </c>
      <c r="H54" s="17">
        <v>44519</v>
      </c>
      <c r="I54" s="14" t="s">
        <v>65</v>
      </c>
      <c r="J54" s="8">
        <v>3589068000146</v>
      </c>
      <c r="K54" s="19">
        <v>0</v>
      </c>
      <c r="L54" s="19">
        <v>0</v>
      </c>
      <c r="M54" s="48">
        <v>266.25774436090222</v>
      </c>
      <c r="N54" s="9">
        <v>266.25774436090222</v>
      </c>
      <c r="O54" s="9" t="s">
        <v>24</v>
      </c>
      <c r="P54" s="20" t="s">
        <v>267</v>
      </c>
    </row>
    <row r="55" spans="1:16" ht="39.950000000000003" customHeight="1" x14ac:dyDescent="0.25">
      <c r="A55" s="4">
        <v>1512408</v>
      </c>
      <c r="B55" s="5" t="s">
        <v>69</v>
      </c>
      <c r="C55" s="5" t="s">
        <v>18</v>
      </c>
      <c r="D55" s="15" t="s">
        <v>265</v>
      </c>
      <c r="E55" s="14" t="s">
        <v>266</v>
      </c>
      <c r="F55" s="14">
        <v>12</v>
      </c>
      <c r="G55" s="17">
        <v>44516</v>
      </c>
      <c r="H55" s="17">
        <v>44519</v>
      </c>
      <c r="I55" s="14" t="s">
        <v>65</v>
      </c>
      <c r="J55" s="8">
        <v>3589068000146</v>
      </c>
      <c r="K55" s="19">
        <v>0</v>
      </c>
      <c r="L55" s="19">
        <v>0</v>
      </c>
      <c r="M55" s="48">
        <v>266.25774436090222</v>
      </c>
      <c r="N55" s="9">
        <v>266.25774436090222</v>
      </c>
      <c r="O55" s="9" t="s">
        <v>24</v>
      </c>
      <c r="P55" s="20" t="s">
        <v>267</v>
      </c>
    </row>
    <row r="56" spans="1:16" ht="39.950000000000003" customHeight="1" x14ac:dyDescent="0.25">
      <c r="A56" s="4">
        <v>1512417</v>
      </c>
      <c r="B56" s="5" t="s">
        <v>70</v>
      </c>
      <c r="C56" s="5" t="s">
        <v>18</v>
      </c>
      <c r="D56" s="15" t="s">
        <v>265</v>
      </c>
      <c r="E56" s="14" t="s">
        <v>266</v>
      </c>
      <c r="F56" s="14">
        <v>12</v>
      </c>
      <c r="G56" s="17">
        <v>44516</v>
      </c>
      <c r="H56" s="17">
        <v>44519</v>
      </c>
      <c r="I56" s="14" t="s">
        <v>65</v>
      </c>
      <c r="J56" s="8">
        <v>3589068000146</v>
      </c>
      <c r="K56" s="19">
        <v>0</v>
      </c>
      <c r="L56" s="19">
        <v>0</v>
      </c>
      <c r="M56" s="48">
        <v>266.25774436090222</v>
      </c>
      <c r="N56" s="9">
        <v>266.25774436090222</v>
      </c>
      <c r="O56" s="9" t="s">
        <v>24</v>
      </c>
      <c r="P56" s="20" t="s">
        <v>267</v>
      </c>
    </row>
    <row r="57" spans="1:16" ht="39.950000000000003" customHeight="1" x14ac:dyDescent="0.25">
      <c r="A57" s="4">
        <v>1512704</v>
      </c>
      <c r="B57" s="5" t="s">
        <v>105</v>
      </c>
      <c r="C57" s="5" t="s">
        <v>18</v>
      </c>
      <c r="D57" s="15" t="s">
        <v>265</v>
      </c>
      <c r="E57" s="14" t="s">
        <v>266</v>
      </c>
      <c r="F57" s="14">
        <v>12</v>
      </c>
      <c r="G57" s="17">
        <v>44516</v>
      </c>
      <c r="H57" s="17">
        <v>44519</v>
      </c>
      <c r="I57" s="14" t="s">
        <v>65</v>
      </c>
      <c r="J57" s="8">
        <v>3589068000146</v>
      </c>
      <c r="K57" s="19">
        <v>0</v>
      </c>
      <c r="L57" s="19">
        <v>0</v>
      </c>
      <c r="M57" s="48">
        <v>266.25774436090222</v>
      </c>
      <c r="N57" s="9">
        <v>266.25774436090222</v>
      </c>
      <c r="O57" s="9" t="s">
        <v>24</v>
      </c>
      <c r="P57" s="20" t="s">
        <v>267</v>
      </c>
    </row>
    <row r="58" spans="1:16" ht="39.950000000000003" customHeight="1" x14ac:dyDescent="0.25">
      <c r="A58" s="4">
        <v>1453273</v>
      </c>
      <c r="B58" s="5" t="s">
        <v>159</v>
      </c>
      <c r="C58" s="5" t="s">
        <v>18</v>
      </c>
      <c r="D58" s="15" t="s">
        <v>265</v>
      </c>
      <c r="E58" s="14" t="s">
        <v>266</v>
      </c>
      <c r="F58" s="14">
        <v>12</v>
      </c>
      <c r="G58" s="17">
        <v>44516</v>
      </c>
      <c r="H58" s="17">
        <v>44519</v>
      </c>
      <c r="I58" s="14" t="s">
        <v>65</v>
      </c>
      <c r="J58" s="8">
        <v>3589068000146</v>
      </c>
      <c r="K58" s="19">
        <v>0</v>
      </c>
      <c r="L58" s="19">
        <v>0</v>
      </c>
      <c r="M58" s="48">
        <v>266.25774436090222</v>
      </c>
      <c r="N58" s="9">
        <v>266.25774436090222</v>
      </c>
      <c r="O58" s="9" t="s">
        <v>24</v>
      </c>
      <c r="P58" s="20" t="s">
        <v>267</v>
      </c>
    </row>
    <row r="59" spans="1:16" ht="39.950000000000003" customHeight="1" x14ac:dyDescent="0.25">
      <c r="A59" s="4">
        <v>1537570</v>
      </c>
      <c r="B59" s="5" t="s">
        <v>274</v>
      </c>
      <c r="C59" s="5" t="s">
        <v>18</v>
      </c>
      <c r="D59" s="15" t="s">
        <v>265</v>
      </c>
      <c r="E59" s="14" t="s">
        <v>266</v>
      </c>
      <c r="F59" s="14">
        <v>12</v>
      </c>
      <c r="G59" s="17">
        <v>44516</v>
      </c>
      <c r="H59" s="17">
        <v>44519</v>
      </c>
      <c r="I59" s="14" t="s">
        <v>65</v>
      </c>
      <c r="J59" s="8">
        <v>3589068000146</v>
      </c>
      <c r="K59" s="19">
        <v>0</v>
      </c>
      <c r="L59" s="19">
        <v>0</v>
      </c>
      <c r="M59" s="48">
        <v>266.25774436090222</v>
      </c>
      <c r="N59" s="9">
        <v>266.25774436090222</v>
      </c>
      <c r="O59" s="9" t="s">
        <v>24</v>
      </c>
      <c r="P59" s="20" t="s">
        <v>267</v>
      </c>
    </row>
    <row r="60" spans="1:16" ht="39.950000000000003" customHeight="1" x14ac:dyDescent="0.25">
      <c r="A60" s="4">
        <v>1537224</v>
      </c>
      <c r="B60" s="5" t="s">
        <v>139</v>
      </c>
      <c r="C60" s="5" t="s">
        <v>18</v>
      </c>
      <c r="D60" s="15" t="s">
        <v>265</v>
      </c>
      <c r="E60" s="14" t="s">
        <v>266</v>
      </c>
      <c r="F60" s="14">
        <v>12</v>
      </c>
      <c r="G60" s="17">
        <v>44516</v>
      </c>
      <c r="H60" s="17">
        <v>44519</v>
      </c>
      <c r="I60" s="14" t="s">
        <v>65</v>
      </c>
      <c r="J60" s="8">
        <v>3589068000146</v>
      </c>
      <c r="K60" s="19">
        <v>0</v>
      </c>
      <c r="L60" s="19">
        <v>0</v>
      </c>
      <c r="M60" s="48">
        <v>266.25774436090222</v>
      </c>
      <c r="N60" s="9">
        <v>266.25774436090222</v>
      </c>
      <c r="O60" s="9" t="s">
        <v>24</v>
      </c>
      <c r="P60" s="20" t="s">
        <v>267</v>
      </c>
    </row>
    <row r="61" spans="1:16" ht="39.950000000000003" customHeight="1" x14ac:dyDescent="0.25">
      <c r="A61" s="4">
        <v>6479926</v>
      </c>
      <c r="B61" s="5" t="s">
        <v>119</v>
      </c>
      <c r="C61" s="5" t="s">
        <v>120</v>
      </c>
      <c r="D61" s="15" t="s">
        <v>265</v>
      </c>
      <c r="E61" s="14" t="s">
        <v>266</v>
      </c>
      <c r="F61" s="14">
        <v>12</v>
      </c>
      <c r="G61" s="17">
        <v>44516</v>
      </c>
      <c r="H61" s="17">
        <v>44519</v>
      </c>
      <c r="I61" s="14" t="s">
        <v>65</v>
      </c>
      <c r="J61" s="8">
        <v>3589068000146</v>
      </c>
      <c r="K61" s="19">
        <v>0</v>
      </c>
      <c r="L61" s="19">
        <v>0</v>
      </c>
      <c r="M61" s="48">
        <v>266.25774436090222</v>
      </c>
      <c r="N61" s="9">
        <v>266.25774436090222</v>
      </c>
      <c r="O61" s="9" t="s">
        <v>24</v>
      </c>
      <c r="P61" s="20" t="s">
        <v>267</v>
      </c>
    </row>
    <row r="62" spans="1:16" ht="39.950000000000003" customHeight="1" x14ac:dyDescent="0.25">
      <c r="A62" s="4">
        <v>1512918</v>
      </c>
      <c r="B62" s="5" t="s">
        <v>152</v>
      </c>
      <c r="C62" s="5" t="s">
        <v>18</v>
      </c>
      <c r="D62" s="15" t="s">
        <v>265</v>
      </c>
      <c r="E62" s="14" t="s">
        <v>266</v>
      </c>
      <c r="F62" s="14">
        <v>12</v>
      </c>
      <c r="G62" s="17">
        <v>44516</v>
      </c>
      <c r="H62" s="17">
        <v>44519</v>
      </c>
      <c r="I62" s="14" t="s">
        <v>65</v>
      </c>
      <c r="J62" s="8">
        <v>3589068000146</v>
      </c>
      <c r="K62" s="19">
        <v>0</v>
      </c>
      <c r="L62" s="19">
        <v>0</v>
      </c>
      <c r="M62" s="48">
        <v>266.25774436090222</v>
      </c>
      <c r="N62" s="9">
        <v>266.25774436090222</v>
      </c>
      <c r="O62" s="9" t="s">
        <v>24</v>
      </c>
      <c r="P62" s="20" t="s">
        <v>267</v>
      </c>
    </row>
    <row r="63" spans="1:16" ht="39.950000000000003" customHeight="1" x14ac:dyDescent="0.25">
      <c r="A63" s="4">
        <v>2397420</v>
      </c>
      <c r="B63" s="5" t="s">
        <v>179</v>
      </c>
      <c r="C63" s="5" t="s">
        <v>43</v>
      </c>
      <c r="D63" s="15" t="s">
        <v>265</v>
      </c>
      <c r="E63" s="14" t="s">
        <v>266</v>
      </c>
      <c r="F63" s="14">
        <v>12</v>
      </c>
      <c r="G63" s="17">
        <v>44516</v>
      </c>
      <c r="H63" s="17">
        <v>44519</v>
      </c>
      <c r="I63" s="14" t="s">
        <v>65</v>
      </c>
      <c r="J63" s="8">
        <v>3589068000146</v>
      </c>
      <c r="K63" s="19">
        <v>0</v>
      </c>
      <c r="L63" s="19">
        <v>0</v>
      </c>
      <c r="M63" s="48">
        <v>266.25774436090222</v>
      </c>
      <c r="N63" s="9">
        <v>266.25774436090222</v>
      </c>
      <c r="O63" s="9" t="s">
        <v>24</v>
      </c>
      <c r="P63" s="20" t="s">
        <v>267</v>
      </c>
    </row>
    <row r="64" spans="1:16" ht="39.950000000000003" customHeight="1" x14ac:dyDescent="0.25">
      <c r="A64" s="4">
        <v>1512481</v>
      </c>
      <c r="B64" s="5" t="s">
        <v>275</v>
      </c>
      <c r="C64" s="5" t="s">
        <v>18</v>
      </c>
      <c r="D64" s="15" t="s">
        <v>265</v>
      </c>
      <c r="E64" s="14" t="s">
        <v>266</v>
      </c>
      <c r="F64" s="14">
        <v>12</v>
      </c>
      <c r="G64" s="17">
        <v>44516</v>
      </c>
      <c r="H64" s="17">
        <v>44519</v>
      </c>
      <c r="I64" s="14" t="s">
        <v>65</v>
      </c>
      <c r="J64" s="8">
        <v>3589068000146</v>
      </c>
      <c r="K64" s="19">
        <v>0</v>
      </c>
      <c r="L64" s="19">
        <v>0</v>
      </c>
      <c r="M64" s="48">
        <v>266.25774436090222</v>
      </c>
      <c r="N64" s="9">
        <v>266.25774436090222</v>
      </c>
      <c r="O64" s="9" t="s">
        <v>24</v>
      </c>
      <c r="P64" s="20" t="s">
        <v>267</v>
      </c>
    </row>
    <row r="65" spans="1:16" ht="39.950000000000003" customHeight="1" x14ac:dyDescent="0.25">
      <c r="A65" s="4">
        <v>1538491</v>
      </c>
      <c r="B65" s="5" t="s">
        <v>151</v>
      </c>
      <c r="C65" s="5" t="s">
        <v>27</v>
      </c>
      <c r="D65" s="15" t="s">
        <v>265</v>
      </c>
      <c r="E65" s="14" t="s">
        <v>266</v>
      </c>
      <c r="F65" s="14">
        <v>12</v>
      </c>
      <c r="G65" s="17">
        <v>44516</v>
      </c>
      <c r="H65" s="17">
        <v>44519</v>
      </c>
      <c r="I65" s="14" t="s">
        <v>65</v>
      </c>
      <c r="J65" s="8">
        <v>3589068000146</v>
      </c>
      <c r="K65" s="19">
        <v>0</v>
      </c>
      <c r="L65" s="19">
        <v>0</v>
      </c>
      <c r="M65" s="48">
        <v>266.25774436090222</v>
      </c>
      <c r="N65" s="9">
        <v>266.25774436090222</v>
      </c>
      <c r="O65" s="9" t="s">
        <v>24</v>
      </c>
      <c r="P65" s="20" t="s">
        <v>267</v>
      </c>
    </row>
    <row r="66" spans="1:16" ht="39.950000000000003" customHeight="1" x14ac:dyDescent="0.25">
      <c r="A66" s="4">
        <v>1282627</v>
      </c>
      <c r="B66" s="5" t="s">
        <v>235</v>
      </c>
      <c r="C66" s="5" t="s">
        <v>18</v>
      </c>
      <c r="D66" s="15" t="s">
        <v>265</v>
      </c>
      <c r="E66" s="14" t="s">
        <v>266</v>
      </c>
      <c r="F66" s="14">
        <v>12</v>
      </c>
      <c r="G66" s="17">
        <v>44516</v>
      </c>
      <c r="H66" s="17">
        <v>44519</v>
      </c>
      <c r="I66" s="14" t="s">
        <v>65</v>
      </c>
      <c r="J66" s="8">
        <v>3589068000146</v>
      </c>
      <c r="K66" s="19">
        <v>0</v>
      </c>
      <c r="L66" s="19">
        <v>0</v>
      </c>
      <c r="M66" s="48">
        <v>266.25774436090222</v>
      </c>
      <c r="N66" s="9">
        <v>266.25774436090222</v>
      </c>
      <c r="O66" s="9" t="s">
        <v>24</v>
      </c>
      <c r="P66" s="20" t="s">
        <v>267</v>
      </c>
    </row>
    <row r="67" spans="1:16" ht="39.950000000000003" customHeight="1" x14ac:dyDescent="0.25">
      <c r="A67" s="4">
        <v>1551023</v>
      </c>
      <c r="B67" s="5" t="s">
        <v>276</v>
      </c>
      <c r="C67" s="5" t="s">
        <v>43</v>
      </c>
      <c r="D67" s="15" t="s">
        <v>265</v>
      </c>
      <c r="E67" s="14" t="s">
        <v>266</v>
      </c>
      <c r="F67" s="14">
        <v>12</v>
      </c>
      <c r="G67" s="17">
        <v>44516</v>
      </c>
      <c r="H67" s="17">
        <v>44519</v>
      </c>
      <c r="I67" s="14" t="s">
        <v>65</v>
      </c>
      <c r="J67" s="8">
        <v>3589068000146</v>
      </c>
      <c r="K67" s="19">
        <v>0</v>
      </c>
      <c r="L67" s="19">
        <v>0</v>
      </c>
      <c r="M67" s="48">
        <v>266.25774436090222</v>
      </c>
      <c r="N67" s="9">
        <v>266.25774436090222</v>
      </c>
      <c r="O67" s="9" t="s">
        <v>24</v>
      </c>
      <c r="P67" s="20" t="s">
        <v>267</v>
      </c>
    </row>
    <row r="68" spans="1:16" ht="39.950000000000003" customHeight="1" x14ac:dyDescent="0.25">
      <c r="A68" s="4">
        <v>1583869</v>
      </c>
      <c r="B68" s="5" t="s">
        <v>131</v>
      </c>
      <c r="C68" s="5" t="s">
        <v>18</v>
      </c>
      <c r="D68" s="15" t="s">
        <v>265</v>
      </c>
      <c r="E68" s="14" t="s">
        <v>266</v>
      </c>
      <c r="F68" s="14">
        <v>12</v>
      </c>
      <c r="G68" s="17">
        <v>44516</v>
      </c>
      <c r="H68" s="17">
        <v>44519</v>
      </c>
      <c r="I68" s="14" t="s">
        <v>65</v>
      </c>
      <c r="J68" s="8">
        <v>3589068000146</v>
      </c>
      <c r="K68" s="19">
        <v>0</v>
      </c>
      <c r="L68" s="19">
        <v>0</v>
      </c>
      <c r="M68" s="48">
        <v>266.25774436090222</v>
      </c>
      <c r="N68" s="9">
        <v>266.25774436090222</v>
      </c>
      <c r="O68" s="9" t="s">
        <v>24</v>
      </c>
      <c r="P68" s="20" t="s">
        <v>267</v>
      </c>
    </row>
    <row r="69" spans="1:16" ht="39.950000000000003" customHeight="1" x14ac:dyDescent="0.25">
      <c r="A69" s="4">
        <v>2269213</v>
      </c>
      <c r="B69" s="5" t="s">
        <v>277</v>
      </c>
      <c r="C69" s="5" t="s">
        <v>48</v>
      </c>
      <c r="D69" s="15" t="s">
        <v>265</v>
      </c>
      <c r="E69" s="14" t="s">
        <v>266</v>
      </c>
      <c r="F69" s="14">
        <v>12</v>
      </c>
      <c r="G69" s="17">
        <v>44516</v>
      </c>
      <c r="H69" s="17">
        <v>44519</v>
      </c>
      <c r="I69" s="14" t="s">
        <v>65</v>
      </c>
      <c r="J69" s="8">
        <v>3589068000146</v>
      </c>
      <c r="K69" s="19">
        <v>0</v>
      </c>
      <c r="L69" s="19">
        <v>0</v>
      </c>
      <c r="M69" s="48">
        <v>266.25774436090222</v>
      </c>
      <c r="N69" s="9">
        <v>266.25774436090222</v>
      </c>
      <c r="O69" s="9" t="s">
        <v>24</v>
      </c>
      <c r="P69" s="20" t="s">
        <v>267</v>
      </c>
    </row>
    <row r="70" spans="1:16" ht="39.950000000000003" customHeight="1" x14ac:dyDescent="0.25">
      <c r="A70" s="4">
        <v>2073991</v>
      </c>
      <c r="B70" s="5" t="s">
        <v>75</v>
      </c>
      <c r="C70" s="5" t="s">
        <v>18</v>
      </c>
      <c r="D70" s="15" t="s">
        <v>265</v>
      </c>
      <c r="E70" s="14" t="s">
        <v>266</v>
      </c>
      <c r="F70" s="14">
        <v>12</v>
      </c>
      <c r="G70" s="17">
        <v>44516</v>
      </c>
      <c r="H70" s="17">
        <v>44519</v>
      </c>
      <c r="I70" s="14" t="s">
        <v>65</v>
      </c>
      <c r="J70" s="8">
        <v>3589068000146</v>
      </c>
      <c r="K70" s="19">
        <v>0</v>
      </c>
      <c r="L70" s="19">
        <v>0</v>
      </c>
      <c r="M70" s="48">
        <v>266.25774436090222</v>
      </c>
      <c r="N70" s="9">
        <v>266.25774436090222</v>
      </c>
      <c r="O70" s="9" t="s">
        <v>24</v>
      </c>
      <c r="P70" s="20" t="s">
        <v>267</v>
      </c>
    </row>
    <row r="71" spans="1:16" ht="39.950000000000003" customHeight="1" x14ac:dyDescent="0.25">
      <c r="A71" s="4">
        <v>1621033</v>
      </c>
      <c r="B71" s="5" t="s">
        <v>76</v>
      </c>
      <c r="C71" s="5" t="s">
        <v>18</v>
      </c>
      <c r="D71" s="15" t="s">
        <v>265</v>
      </c>
      <c r="E71" s="14" t="s">
        <v>266</v>
      </c>
      <c r="F71" s="14">
        <v>12</v>
      </c>
      <c r="G71" s="17">
        <v>44516</v>
      </c>
      <c r="H71" s="17">
        <v>44519</v>
      </c>
      <c r="I71" s="14" t="s">
        <v>65</v>
      </c>
      <c r="J71" s="8">
        <v>3589068000146</v>
      </c>
      <c r="K71" s="19">
        <v>0</v>
      </c>
      <c r="L71" s="19">
        <v>0</v>
      </c>
      <c r="M71" s="48">
        <v>266.25774436090222</v>
      </c>
      <c r="N71" s="9">
        <v>266.25774436090222</v>
      </c>
      <c r="O71" s="9" t="s">
        <v>24</v>
      </c>
      <c r="P71" s="20" t="s">
        <v>267</v>
      </c>
    </row>
    <row r="72" spans="1:16" ht="39.950000000000003" customHeight="1" x14ac:dyDescent="0.25">
      <c r="A72" s="4">
        <v>1506778</v>
      </c>
      <c r="B72" s="5" t="s">
        <v>115</v>
      </c>
      <c r="C72" s="5" t="s">
        <v>27</v>
      </c>
      <c r="D72" s="15" t="s">
        <v>265</v>
      </c>
      <c r="E72" s="14" t="s">
        <v>266</v>
      </c>
      <c r="F72" s="14">
        <v>12</v>
      </c>
      <c r="G72" s="17">
        <v>44516</v>
      </c>
      <c r="H72" s="17">
        <v>44519</v>
      </c>
      <c r="I72" s="14" t="s">
        <v>65</v>
      </c>
      <c r="J72" s="8">
        <v>3589068000146</v>
      </c>
      <c r="K72" s="19">
        <v>0</v>
      </c>
      <c r="L72" s="19">
        <v>0</v>
      </c>
      <c r="M72" s="48">
        <v>266.25774436090222</v>
      </c>
      <c r="N72" s="9">
        <v>266.25774436090222</v>
      </c>
      <c r="O72" s="9" t="s">
        <v>24</v>
      </c>
      <c r="P72" s="20" t="s">
        <v>267</v>
      </c>
    </row>
    <row r="73" spans="1:16" ht="39.950000000000003" customHeight="1" x14ac:dyDescent="0.25">
      <c r="A73" s="4">
        <v>1583404</v>
      </c>
      <c r="B73" s="5" t="s">
        <v>278</v>
      </c>
      <c r="C73" s="5" t="s">
        <v>44</v>
      </c>
      <c r="D73" s="15" t="s">
        <v>265</v>
      </c>
      <c r="E73" s="14" t="s">
        <v>266</v>
      </c>
      <c r="F73" s="14">
        <v>12</v>
      </c>
      <c r="G73" s="17">
        <v>44516</v>
      </c>
      <c r="H73" s="17">
        <v>44519</v>
      </c>
      <c r="I73" s="14" t="s">
        <v>65</v>
      </c>
      <c r="J73" s="8">
        <v>3589068000146</v>
      </c>
      <c r="K73" s="19">
        <v>0</v>
      </c>
      <c r="L73" s="19">
        <v>0</v>
      </c>
      <c r="M73" s="48">
        <v>266.25774436090222</v>
      </c>
      <c r="N73" s="9">
        <v>266.25774436090222</v>
      </c>
      <c r="O73" s="9" t="s">
        <v>24</v>
      </c>
      <c r="P73" s="20" t="s">
        <v>267</v>
      </c>
    </row>
    <row r="74" spans="1:16" ht="39.950000000000003" customHeight="1" x14ac:dyDescent="0.25">
      <c r="A74" s="4">
        <v>2407062</v>
      </c>
      <c r="B74" s="5" t="s">
        <v>78</v>
      </c>
      <c r="C74" s="5" t="s">
        <v>43</v>
      </c>
      <c r="D74" s="15" t="s">
        <v>265</v>
      </c>
      <c r="E74" s="14" t="s">
        <v>266</v>
      </c>
      <c r="F74" s="14">
        <v>12</v>
      </c>
      <c r="G74" s="17">
        <v>44516</v>
      </c>
      <c r="H74" s="17">
        <v>44519</v>
      </c>
      <c r="I74" s="14" t="s">
        <v>65</v>
      </c>
      <c r="J74" s="8">
        <v>3589068000146</v>
      </c>
      <c r="K74" s="19">
        <v>0</v>
      </c>
      <c r="L74" s="19">
        <v>0</v>
      </c>
      <c r="M74" s="48">
        <v>266.25774436090222</v>
      </c>
      <c r="N74" s="9">
        <v>266.25774436090222</v>
      </c>
      <c r="O74" s="9" t="s">
        <v>24</v>
      </c>
      <c r="P74" s="20" t="s">
        <v>267</v>
      </c>
    </row>
    <row r="75" spans="1:16" ht="39.950000000000003" customHeight="1" x14ac:dyDescent="0.25">
      <c r="A75" s="4">
        <v>1475397</v>
      </c>
      <c r="B75" s="5" t="s">
        <v>79</v>
      </c>
      <c r="C75" s="5">
        <v>0</v>
      </c>
      <c r="D75" s="15" t="s">
        <v>265</v>
      </c>
      <c r="E75" s="14" t="s">
        <v>266</v>
      </c>
      <c r="F75" s="14">
        <v>12</v>
      </c>
      <c r="G75" s="17">
        <v>44516</v>
      </c>
      <c r="H75" s="17">
        <v>44519</v>
      </c>
      <c r="I75" s="14" t="s">
        <v>65</v>
      </c>
      <c r="J75" s="8">
        <v>3589068000146</v>
      </c>
      <c r="K75" s="19">
        <v>0</v>
      </c>
      <c r="L75" s="19">
        <v>0</v>
      </c>
      <c r="M75" s="48">
        <v>266.25774436090222</v>
      </c>
      <c r="N75" s="9">
        <v>266.25774436090222</v>
      </c>
      <c r="O75" s="9" t="s">
        <v>24</v>
      </c>
      <c r="P75" s="20" t="s">
        <v>267</v>
      </c>
    </row>
    <row r="76" spans="1:16" ht="39.950000000000003" customHeight="1" x14ac:dyDescent="0.25">
      <c r="A76" s="4">
        <v>2397498</v>
      </c>
      <c r="B76" s="5" t="s">
        <v>117</v>
      </c>
      <c r="C76" s="5" t="s">
        <v>43</v>
      </c>
      <c r="D76" s="15" t="s">
        <v>265</v>
      </c>
      <c r="E76" s="14" t="s">
        <v>266</v>
      </c>
      <c r="F76" s="14">
        <v>12</v>
      </c>
      <c r="G76" s="17">
        <v>44516</v>
      </c>
      <c r="H76" s="17">
        <v>44519</v>
      </c>
      <c r="I76" s="14" t="s">
        <v>65</v>
      </c>
      <c r="J76" s="8">
        <v>3589068000146</v>
      </c>
      <c r="K76" s="19">
        <v>0</v>
      </c>
      <c r="L76" s="19">
        <v>0</v>
      </c>
      <c r="M76" s="48">
        <v>266.25774436090222</v>
      </c>
      <c r="N76" s="9">
        <v>266.25774436090222</v>
      </c>
      <c r="O76" s="9" t="s">
        <v>24</v>
      </c>
      <c r="P76" s="20" t="s">
        <v>267</v>
      </c>
    </row>
    <row r="77" spans="1:16" ht="39.950000000000003" customHeight="1" x14ac:dyDescent="0.25">
      <c r="A77" s="4">
        <v>1512936</v>
      </c>
      <c r="B77" s="5" t="s">
        <v>279</v>
      </c>
      <c r="C77" s="5" t="s">
        <v>18</v>
      </c>
      <c r="D77" s="15" t="s">
        <v>265</v>
      </c>
      <c r="E77" s="14" t="s">
        <v>266</v>
      </c>
      <c r="F77" s="14">
        <v>12</v>
      </c>
      <c r="G77" s="17">
        <v>44516</v>
      </c>
      <c r="H77" s="17">
        <v>44519</v>
      </c>
      <c r="I77" s="14" t="s">
        <v>65</v>
      </c>
      <c r="J77" s="8">
        <v>3589068000146</v>
      </c>
      <c r="K77" s="19">
        <v>0</v>
      </c>
      <c r="L77" s="19">
        <v>0</v>
      </c>
      <c r="M77" s="48">
        <v>266.25774436090222</v>
      </c>
      <c r="N77" s="9">
        <v>266.25774436090222</v>
      </c>
      <c r="O77" s="9" t="s">
        <v>24</v>
      </c>
      <c r="P77" s="20" t="s">
        <v>267</v>
      </c>
    </row>
    <row r="78" spans="1:16" ht="39.950000000000003" customHeight="1" x14ac:dyDescent="0.25">
      <c r="A78" s="4">
        <v>1506242</v>
      </c>
      <c r="B78" s="5" t="s">
        <v>280</v>
      </c>
      <c r="C78" s="5" t="s">
        <v>27</v>
      </c>
      <c r="D78" s="15" t="s">
        <v>265</v>
      </c>
      <c r="E78" s="14" t="s">
        <v>266</v>
      </c>
      <c r="F78" s="14">
        <v>12</v>
      </c>
      <c r="G78" s="17">
        <v>44516</v>
      </c>
      <c r="H78" s="17">
        <v>44519</v>
      </c>
      <c r="I78" s="14" t="s">
        <v>65</v>
      </c>
      <c r="J78" s="8">
        <v>3589068000146</v>
      </c>
      <c r="K78" s="19">
        <v>0</v>
      </c>
      <c r="L78" s="19">
        <v>0</v>
      </c>
      <c r="M78" s="48">
        <v>266.25774436090222</v>
      </c>
      <c r="N78" s="9">
        <v>266.25774436090222</v>
      </c>
      <c r="O78" s="9" t="s">
        <v>24</v>
      </c>
      <c r="P78" s="20" t="s">
        <v>267</v>
      </c>
    </row>
    <row r="79" spans="1:16" ht="39.950000000000003" customHeight="1" x14ac:dyDescent="0.25">
      <c r="A79" s="4">
        <v>2406259</v>
      </c>
      <c r="B79" s="5" t="s">
        <v>80</v>
      </c>
      <c r="C79" s="5" t="s">
        <v>43</v>
      </c>
      <c r="D79" s="15" t="s">
        <v>265</v>
      </c>
      <c r="E79" s="14" t="s">
        <v>266</v>
      </c>
      <c r="F79" s="14">
        <v>12</v>
      </c>
      <c r="G79" s="17">
        <v>44516</v>
      </c>
      <c r="H79" s="17">
        <v>44519</v>
      </c>
      <c r="I79" s="14" t="s">
        <v>65</v>
      </c>
      <c r="J79" s="8">
        <v>3589068000146</v>
      </c>
      <c r="K79" s="19">
        <v>0</v>
      </c>
      <c r="L79" s="19">
        <v>0</v>
      </c>
      <c r="M79" s="48">
        <v>266.25774436090222</v>
      </c>
      <c r="N79" s="9">
        <v>266.25774436090222</v>
      </c>
      <c r="O79" s="9" t="s">
        <v>24</v>
      </c>
      <c r="P79" s="20" t="s">
        <v>267</v>
      </c>
    </row>
    <row r="80" spans="1:16" ht="39.950000000000003" customHeight="1" x14ac:dyDescent="0.25">
      <c r="A80" s="4">
        <v>1619097</v>
      </c>
      <c r="B80" s="5" t="s">
        <v>281</v>
      </c>
      <c r="C80" s="5" t="s">
        <v>18</v>
      </c>
      <c r="D80" s="15" t="s">
        <v>265</v>
      </c>
      <c r="E80" s="14" t="s">
        <v>266</v>
      </c>
      <c r="F80" s="14">
        <v>12</v>
      </c>
      <c r="G80" s="17">
        <v>44516</v>
      </c>
      <c r="H80" s="17">
        <v>44519</v>
      </c>
      <c r="I80" s="14" t="s">
        <v>65</v>
      </c>
      <c r="J80" s="8">
        <v>3589068000146</v>
      </c>
      <c r="K80" s="19">
        <v>0</v>
      </c>
      <c r="L80" s="19">
        <v>0</v>
      </c>
      <c r="M80" s="48">
        <v>266.25774436090222</v>
      </c>
      <c r="N80" s="9">
        <v>266.25774436090222</v>
      </c>
      <c r="O80" s="9" t="s">
        <v>24</v>
      </c>
      <c r="P80" s="20" t="s">
        <v>267</v>
      </c>
    </row>
    <row r="81" spans="1:16" ht="39.950000000000003" customHeight="1" x14ac:dyDescent="0.25">
      <c r="A81" s="4">
        <v>1750128</v>
      </c>
      <c r="B81" s="5" t="s">
        <v>282</v>
      </c>
      <c r="C81" s="5" t="s">
        <v>43</v>
      </c>
      <c r="D81" s="15" t="s">
        <v>265</v>
      </c>
      <c r="E81" s="14" t="s">
        <v>266</v>
      </c>
      <c r="F81" s="14">
        <v>12</v>
      </c>
      <c r="G81" s="17">
        <v>44516</v>
      </c>
      <c r="H81" s="17">
        <v>44519</v>
      </c>
      <c r="I81" s="14" t="s">
        <v>65</v>
      </c>
      <c r="J81" s="8">
        <v>3589068000146</v>
      </c>
      <c r="K81" s="19">
        <v>0</v>
      </c>
      <c r="L81" s="19">
        <v>0</v>
      </c>
      <c r="M81" s="48">
        <v>266.25774436090222</v>
      </c>
      <c r="N81" s="9">
        <v>266.25774436090222</v>
      </c>
      <c r="O81" s="9" t="s">
        <v>24</v>
      </c>
      <c r="P81" s="20" t="s">
        <v>267</v>
      </c>
    </row>
    <row r="82" spans="1:16" ht="39.950000000000003" customHeight="1" x14ac:dyDescent="0.25">
      <c r="A82" s="4">
        <v>1355344</v>
      </c>
      <c r="B82" s="5" t="s">
        <v>249</v>
      </c>
      <c r="C82" s="5" t="s">
        <v>18</v>
      </c>
      <c r="D82" s="15" t="s">
        <v>265</v>
      </c>
      <c r="E82" s="14" t="s">
        <v>266</v>
      </c>
      <c r="F82" s="14">
        <v>12</v>
      </c>
      <c r="G82" s="17">
        <v>44516</v>
      </c>
      <c r="H82" s="17">
        <v>44519</v>
      </c>
      <c r="I82" s="14" t="s">
        <v>65</v>
      </c>
      <c r="J82" s="8">
        <v>3589068000146</v>
      </c>
      <c r="K82" s="19">
        <v>0</v>
      </c>
      <c r="L82" s="19">
        <v>0</v>
      </c>
      <c r="M82" s="48">
        <v>266.25774436090222</v>
      </c>
      <c r="N82" s="9">
        <v>266.25774436090222</v>
      </c>
      <c r="O82" s="9" t="s">
        <v>24</v>
      </c>
      <c r="P82" s="20" t="s">
        <v>267</v>
      </c>
    </row>
    <row r="83" spans="1:16" ht="39.950000000000003" customHeight="1" x14ac:dyDescent="0.25">
      <c r="A83" s="4">
        <v>1512821</v>
      </c>
      <c r="B83" s="5" t="s">
        <v>283</v>
      </c>
      <c r="C83" s="5" t="s">
        <v>18</v>
      </c>
      <c r="D83" s="15" t="s">
        <v>265</v>
      </c>
      <c r="E83" s="14" t="s">
        <v>266</v>
      </c>
      <c r="F83" s="14">
        <v>12</v>
      </c>
      <c r="G83" s="17">
        <v>44516</v>
      </c>
      <c r="H83" s="17">
        <v>44519</v>
      </c>
      <c r="I83" s="14" t="s">
        <v>65</v>
      </c>
      <c r="J83" s="8">
        <v>3589068000146</v>
      </c>
      <c r="K83" s="19">
        <v>0</v>
      </c>
      <c r="L83" s="19">
        <v>0</v>
      </c>
      <c r="M83" s="48">
        <v>266.25774436090222</v>
      </c>
      <c r="N83" s="9">
        <v>266.25774436090222</v>
      </c>
      <c r="O83" s="9" t="s">
        <v>24</v>
      </c>
      <c r="P83" s="20" t="s">
        <v>267</v>
      </c>
    </row>
    <row r="84" spans="1:16" ht="39.950000000000003" customHeight="1" x14ac:dyDescent="0.25">
      <c r="A84" s="4">
        <v>1192849</v>
      </c>
      <c r="B84" s="5" t="s">
        <v>284</v>
      </c>
      <c r="C84" s="5" t="s">
        <v>43</v>
      </c>
      <c r="D84" s="15" t="s">
        <v>265</v>
      </c>
      <c r="E84" s="14" t="s">
        <v>266</v>
      </c>
      <c r="F84" s="14">
        <v>12</v>
      </c>
      <c r="G84" s="17">
        <v>44516</v>
      </c>
      <c r="H84" s="17">
        <v>44519</v>
      </c>
      <c r="I84" s="14" t="s">
        <v>65</v>
      </c>
      <c r="J84" s="8">
        <v>3589068000146</v>
      </c>
      <c r="K84" s="19">
        <v>0</v>
      </c>
      <c r="L84" s="19">
        <v>0</v>
      </c>
      <c r="M84" s="48">
        <v>266.25774436090222</v>
      </c>
      <c r="N84" s="9">
        <v>266.25774436090222</v>
      </c>
      <c r="O84" s="9" t="s">
        <v>24</v>
      </c>
      <c r="P84" s="20" t="s">
        <v>267</v>
      </c>
    </row>
    <row r="85" spans="1:16" ht="39.950000000000003" customHeight="1" x14ac:dyDescent="0.25">
      <c r="A85" s="4">
        <v>1512655</v>
      </c>
      <c r="B85" s="5" t="s">
        <v>285</v>
      </c>
      <c r="C85" s="5" t="s">
        <v>18</v>
      </c>
      <c r="D85" s="15" t="s">
        <v>265</v>
      </c>
      <c r="E85" s="14" t="s">
        <v>266</v>
      </c>
      <c r="F85" s="14">
        <v>12</v>
      </c>
      <c r="G85" s="17">
        <v>44516</v>
      </c>
      <c r="H85" s="17">
        <v>44519</v>
      </c>
      <c r="I85" s="14" t="s">
        <v>65</v>
      </c>
      <c r="J85" s="8">
        <v>3589068000146</v>
      </c>
      <c r="K85" s="19">
        <v>0</v>
      </c>
      <c r="L85" s="19">
        <v>0</v>
      </c>
      <c r="M85" s="48">
        <v>266.25774436090222</v>
      </c>
      <c r="N85" s="9">
        <v>266.25774436090222</v>
      </c>
      <c r="O85" s="9" t="s">
        <v>24</v>
      </c>
      <c r="P85" s="20" t="s">
        <v>267</v>
      </c>
    </row>
    <row r="86" spans="1:16" ht="39.950000000000003" customHeight="1" x14ac:dyDescent="0.25">
      <c r="A86" s="4">
        <v>1749020</v>
      </c>
      <c r="B86" s="5" t="s">
        <v>286</v>
      </c>
      <c r="C86" s="5" t="s">
        <v>43</v>
      </c>
      <c r="D86" s="15" t="s">
        <v>265</v>
      </c>
      <c r="E86" s="14" t="s">
        <v>266</v>
      </c>
      <c r="F86" s="14">
        <v>12</v>
      </c>
      <c r="G86" s="17">
        <v>44516</v>
      </c>
      <c r="H86" s="17">
        <v>44519</v>
      </c>
      <c r="I86" s="14" t="s">
        <v>65</v>
      </c>
      <c r="J86" s="8">
        <v>3589068000146</v>
      </c>
      <c r="K86" s="19">
        <v>0</v>
      </c>
      <c r="L86" s="19">
        <v>0</v>
      </c>
      <c r="M86" s="48">
        <v>266.25774436090222</v>
      </c>
      <c r="N86" s="9">
        <v>266.25774436090222</v>
      </c>
      <c r="O86" s="9" t="s">
        <v>24</v>
      </c>
      <c r="P86" s="20" t="s">
        <v>267</v>
      </c>
    </row>
    <row r="87" spans="1:16" ht="39.950000000000003" customHeight="1" x14ac:dyDescent="0.25">
      <c r="A87" s="4">
        <v>2564610</v>
      </c>
      <c r="B87" s="5" t="s">
        <v>287</v>
      </c>
      <c r="C87" s="5">
        <v>0</v>
      </c>
      <c r="D87" s="15" t="s">
        <v>265</v>
      </c>
      <c r="E87" s="14" t="s">
        <v>266</v>
      </c>
      <c r="F87" s="14">
        <v>12</v>
      </c>
      <c r="G87" s="17">
        <v>44516</v>
      </c>
      <c r="H87" s="17">
        <v>44519</v>
      </c>
      <c r="I87" s="14" t="s">
        <v>65</v>
      </c>
      <c r="J87" s="8">
        <v>3589068000146</v>
      </c>
      <c r="K87" s="19">
        <v>0</v>
      </c>
      <c r="L87" s="19">
        <v>0</v>
      </c>
      <c r="M87" s="48">
        <v>266.25774436090222</v>
      </c>
      <c r="N87" s="9">
        <v>266.25774436090222</v>
      </c>
      <c r="O87" s="9" t="s">
        <v>24</v>
      </c>
      <c r="P87" s="20" t="s">
        <v>267</v>
      </c>
    </row>
    <row r="88" spans="1:16" ht="39.950000000000003" customHeight="1" x14ac:dyDescent="0.25">
      <c r="A88" s="4">
        <v>2794507</v>
      </c>
      <c r="B88" s="5" t="s">
        <v>106</v>
      </c>
      <c r="C88" s="5" t="s">
        <v>27</v>
      </c>
      <c r="D88" s="15" t="s">
        <v>265</v>
      </c>
      <c r="E88" s="14" t="s">
        <v>266</v>
      </c>
      <c r="F88" s="14">
        <v>12</v>
      </c>
      <c r="G88" s="17">
        <v>44516</v>
      </c>
      <c r="H88" s="17">
        <v>44519</v>
      </c>
      <c r="I88" s="14" t="s">
        <v>65</v>
      </c>
      <c r="J88" s="8">
        <v>3589068000146</v>
      </c>
      <c r="K88" s="19">
        <v>0</v>
      </c>
      <c r="L88" s="19">
        <v>0</v>
      </c>
      <c r="M88" s="48">
        <v>266.25774436090222</v>
      </c>
      <c r="N88" s="9">
        <v>266.25774436090222</v>
      </c>
      <c r="O88" s="9" t="s">
        <v>24</v>
      </c>
      <c r="P88" s="20" t="s">
        <v>267</v>
      </c>
    </row>
    <row r="89" spans="1:16" ht="39.950000000000003" customHeight="1" x14ac:dyDescent="0.25">
      <c r="A89" s="4">
        <v>2397608</v>
      </c>
      <c r="B89" s="5" t="s">
        <v>82</v>
      </c>
      <c r="C89" s="5" t="s">
        <v>44</v>
      </c>
      <c r="D89" s="15" t="s">
        <v>265</v>
      </c>
      <c r="E89" s="14" t="s">
        <v>266</v>
      </c>
      <c r="F89" s="14">
        <v>12</v>
      </c>
      <c r="G89" s="17">
        <v>44516</v>
      </c>
      <c r="H89" s="17">
        <v>44519</v>
      </c>
      <c r="I89" s="14" t="s">
        <v>65</v>
      </c>
      <c r="J89" s="8">
        <v>3589068000146</v>
      </c>
      <c r="K89" s="19">
        <v>0</v>
      </c>
      <c r="L89" s="19">
        <v>0</v>
      </c>
      <c r="M89" s="48">
        <v>266.25774436090222</v>
      </c>
      <c r="N89" s="9">
        <v>266.25774436090222</v>
      </c>
      <c r="O89" s="9" t="s">
        <v>24</v>
      </c>
      <c r="P89" s="20" t="s">
        <v>267</v>
      </c>
    </row>
    <row r="90" spans="1:16" ht="39.950000000000003" customHeight="1" x14ac:dyDescent="0.25">
      <c r="A90" s="4">
        <v>1582084</v>
      </c>
      <c r="B90" s="5" t="s">
        <v>288</v>
      </c>
      <c r="C90" s="5" t="s">
        <v>44</v>
      </c>
      <c r="D90" s="15" t="s">
        <v>265</v>
      </c>
      <c r="E90" s="14" t="s">
        <v>266</v>
      </c>
      <c r="F90" s="14">
        <v>12</v>
      </c>
      <c r="G90" s="17">
        <v>44516</v>
      </c>
      <c r="H90" s="17">
        <v>44519</v>
      </c>
      <c r="I90" s="14" t="s">
        <v>65</v>
      </c>
      <c r="J90" s="8">
        <v>3589068000146</v>
      </c>
      <c r="K90" s="19">
        <v>0</v>
      </c>
      <c r="L90" s="19">
        <v>0</v>
      </c>
      <c r="M90" s="48">
        <v>266.25774436090222</v>
      </c>
      <c r="N90" s="9">
        <v>266.25774436090222</v>
      </c>
      <c r="O90" s="9" t="s">
        <v>24</v>
      </c>
      <c r="P90" s="20" t="s">
        <v>267</v>
      </c>
    </row>
    <row r="91" spans="1:16" ht="39.950000000000003" customHeight="1" x14ac:dyDescent="0.25">
      <c r="A91" s="4">
        <v>1536986</v>
      </c>
      <c r="B91" s="5" t="s">
        <v>170</v>
      </c>
      <c r="C91" s="5" t="s">
        <v>18</v>
      </c>
      <c r="D91" s="15" t="s">
        <v>265</v>
      </c>
      <c r="E91" s="14" t="s">
        <v>266</v>
      </c>
      <c r="F91" s="14">
        <v>12</v>
      </c>
      <c r="G91" s="17">
        <v>44516</v>
      </c>
      <c r="H91" s="17">
        <v>44519</v>
      </c>
      <c r="I91" s="14" t="s">
        <v>65</v>
      </c>
      <c r="J91" s="8">
        <v>3589068000146</v>
      </c>
      <c r="K91" s="19">
        <v>0</v>
      </c>
      <c r="L91" s="19">
        <v>0</v>
      </c>
      <c r="M91" s="48">
        <v>266.25774436090222</v>
      </c>
      <c r="N91" s="9">
        <v>266.25774436090222</v>
      </c>
      <c r="O91" s="9" t="s">
        <v>24</v>
      </c>
      <c r="P91" s="20" t="s">
        <v>267</v>
      </c>
    </row>
    <row r="92" spans="1:16" ht="39.950000000000003" customHeight="1" x14ac:dyDescent="0.25">
      <c r="A92" s="4">
        <v>1438533</v>
      </c>
      <c r="B92" s="5" t="s">
        <v>248</v>
      </c>
      <c r="C92" s="5" t="s">
        <v>18</v>
      </c>
      <c r="D92" s="15" t="s">
        <v>265</v>
      </c>
      <c r="E92" s="14" t="s">
        <v>266</v>
      </c>
      <c r="F92" s="14">
        <v>12</v>
      </c>
      <c r="G92" s="17">
        <v>44516</v>
      </c>
      <c r="H92" s="17">
        <v>44519</v>
      </c>
      <c r="I92" s="14" t="s">
        <v>65</v>
      </c>
      <c r="J92" s="8">
        <v>3589068000146</v>
      </c>
      <c r="K92" s="19">
        <v>0</v>
      </c>
      <c r="L92" s="19">
        <v>0</v>
      </c>
      <c r="M92" s="48">
        <v>266.25774436090222</v>
      </c>
      <c r="N92" s="9">
        <v>266.25774436090222</v>
      </c>
      <c r="O92" s="9" t="s">
        <v>24</v>
      </c>
      <c r="P92" s="20" t="s">
        <v>267</v>
      </c>
    </row>
    <row r="93" spans="1:16" ht="39.950000000000003" customHeight="1" x14ac:dyDescent="0.25">
      <c r="A93" s="4">
        <v>1583581</v>
      </c>
      <c r="B93" s="5" t="s">
        <v>289</v>
      </c>
      <c r="C93" s="5" t="s">
        <v>18</v>
      </c>
      <c r="D93" s="15" t="s">
        <v>265</v>
      </c>
      <c r="E93" s="14" t="s">
        <v>266</v>
      </c>
      <c r="F93" s="14">
        <v>12</v>
      </c>
      <c r="G93" s="17">
        <v>44516</v>
      </c>
      <c r="H93" s="17">
        <v>44519</v>
      </c>
      <c r="I93" s="14" t="s">
        <v>65</v>
      </c>
      <c r="J93" s="8">
        <v>3589068000146</v>
      </c>
      <c r="K93" s="19">
        <v>0</v>
      </c>
      <c r="L93" s="19">
        <v>0</v>
      </c>
      <c r="M93" s="48">
        <v>266.25774436090222</v>
      </c>
      <c r="N93" s="9">
        <v>266.25774436090222</v>
      </c>
      <c r="O93" s="9" t="s">
        <v>24</v>
      </c>
      <c r="P93" s="20" t="s">
        <v>267</v>
      </c>
    </row>
    <row r="94" spans="1:16" ht="39.950000000000003" customHeight="1" x14ac:dyDescent="0.25">
      <c r="A94" s="4">
        <v>2146752</v>
      </c>
      <c r="B94" s="5" t="s">
        <v>124</v>
      </c>
      <c r="C94" s="5" t="s">
        <v>43</v>
      </c>
      <c r="D94" s="15" t="s">
        <v>265</v>
      </c>
      <c r="E94" s="14" t="s">
        <v>266</v>
      </c>
      <c r="F94" s="14">
        <v>12</v>
      </c>
      <c r="G94" s="17">
        <v>44516</v>
      </c>
      <c r="H94" s="17">
        <v>44519</v>
      </c>
      <c r="I94" s="14" t="s">
        <v>65</v>
      </c>
      <c r="J94" s="8">
        <v>3589068000146</v>
      </c>
      <c r="K94" s="19">
        <v>0</v>
      </c>
      <c r="L94" s="19">
        <v>0</v>
      </c>
      <c r="M94" s="48">
        <v>266.25774436090222</v>
      </c>
      <c r="N94" s="9">
        <v>266.25774436090222</v>
      </c>
      <c r="O94" s="9" t="s">
        <v>24</v>
      </c>
      <c r="P94" s="20" t="s">
        <v>267</v>
      </c>
    </row>
    <row r="95" spans="1:16" ht="39.950000000000003" customHeight="1" x14ac:dyDescent="0.25">
      <c r="A95" s="4">
        <v>1501255</v>
      </c>
      <c r="B95" s="5" t="s">
        <v>290</v>
      </c>
      <c r="C95" s="5" t="s">
        <v>43</v>
      </c>
      <c r="D95" s="15" t="s">
        <v>265</v>
      </c>
      <c r="E95" s="14" t="s">
        <v>266</v>
      </c>
      <c r="F95" s="14">
        <v>12</v>
      </c>
      <c r="G95" s="17">
        <v>44516</v>
      </c>
      <c r="H95" s="17">
        <v>44519</v>
      </c>
      <c r="I95" s="14" t="s">
        <v>65</v>
      </c>
      <c r="J95" s="8">
        <v>3589068000146</v>
      </c>
      <c r="K95" s="19">
        <v>0</v>
      </c>
      <c r="L95" s="19">
        <v>0</v>
      </c>
      <c r="M95" s="48">
        <v>266.25774436090222</v>
      </c>
      <c r="N95" s="9">
        <v>266.25774436090222</v>
      </c>
      <c r="O95" s="9" t="s">
        <v>24</v>
      </c>
      <c r="P95" s="20" t="s">
        <v>267</v>
      </c>
    </row>
    <row r="96" spans="1:16" ht="39.950000000000003" customHeight="1" x14ac:dyDescent="0.25">
      <c r="A96" s="4">
        <v>1539776</v>
      </c>
      <c r="B96" s="5" t="s">
        <v>216</v>
      </c>
      <c r="C96" s="5" t="s">
        <v>18</v>
      </c>
      <c r="D96" s="15" t="s">
        <v>265</v>
      </c>
      <c r="E96" s="14" t="s">
        <v>266</v>
      </c>
      <c r="F96" s="14">
        <v>12</v>
      </c>
      <c r="G96" s="17">
        <v>44516</v>
      </c>
      <c r="H96" s="17">
        <v>44519</v>
      </c>
      <c r="I96" s="14" t="s">
        <v>65</v>
      </c>
      <c r="J96" s="8">
        <v>3589068000146</v>
      </c>
      <c r="K96" s="19">
        <v>0</v>
      </c>
      <c r="L96" s="19">
        <v>0</v>
      </c>
      <c r="M96" s="48">
        <v>266.25774436090222</v>
      </c>
      <c r="N96" s="9">
        <v>266.25774436090222</v>
      </c>
      <c r="O96" s="9" t="s">
        <v>24</v>
      </c>
      <c r="P96" s="20" t="s">
        <v>267</v>
      </c>
    </row>
    <row r="97" spans="1:16" ht="39.950000000000003" customHeight="1" x14ac:dyDescent="0.25">
      <c r="A97" s="4">
        <v>1713088</v>
      </c>
      <c r="B97" s="5" t="s">
        <v>199</v>
      </c>
      <c r="C97" s="5" t="s">
        <v>43</v>
      </c>
      <c r="D97" s="15" t="s">
        <v>265</v>
      </c>
      <c r="E97" s="14" t="s">
        <v>266</v>
      </c>
      <c r="F97" s="14">
        <v>12</v>
      </c>
      <c r="G97" s="17">
        <v>44516</v>
      </c>
      <c r="H97" s="17">
        <v>44519</v>
      </c>
      <c r="I97" s="14" t="s">
        <v>65</v>
      </c>
      <c r="J97" s="8">
        <v>3589068000146</v>
      </c>
      <c r="K97" s="19">
        <v>0</v>
      </c>
      <c r="L97" s="19">
        <v>0</v>
      </c>
      <c r="M97" s="48">
        <v>266.25774436090222</v>
      </c>
      <c r="N97" s="9">
        <v>266.25774436090222</v>
      </c>
      <c r="O97" s="9" t="s">
        <v>24</v>
      </c>
      <c r="P97" s="20" t="s">
        <v>267</v>
      </c>
    </row>
    <row r="98" spans="1:16" ht="39.950000000000003" customHeight="1" x14ac:dyDescent="0.25">
      <c r="A98" s="4">
        <v>1547738</v>
      </c>
      <c r="B98" s="5" t="s">
        <v>130</v>
      </c>
      <c r="C98" s="5" t="s">
        <v>27</v>
      </c>
      <c r="D98" s="15" t="s">
        <v>265</v>
      </c>
      <c r="E98" s="14" t="s">
        <v>266</v>
      </c>
      <c r="F98" s="14">
        <v>12</v>
      </c>
      <c r="G98" s="17">
        <v>44516</v>
      </c>
      <c r="H98" s="17">
        <v>44519</v>
      </c>
      <c r="I98" s="14" t="s">
        <v>65</v>
      </c>
      <c r="J98" s="8">
        <v>3589068000146</v>
      </c>
      <c r="K98" s="19">
        <v>0</v>
      </c>
      <c r="L98" s="19">
        <v>0</v>
      </c>
      <c r="M98" s="48">
        <v>266.25774436090222</v>
      </c>
      <c r="N98" s="9">
        <v>266.25774436090222</v>
      </c>
      <c r="O98" s="9" t="s">
        <v>24</v>
      </c>
      <c r="P98" s="20" t="s">
        <v>267</v>
      </c>
    </row>
    <row r="99" spans="1:16" ht="39.950000000000003" customHeight="1" x14ac:dyDescent="0.25">
      <c r="A99" s="4">
        <v>1501181</v>
      </c>
      <c r="B99" s="5" t="s">
        <v>83</v>
      </c>
      <c r="C99" s="5" t="s">
        <v>43</v>
      </c>
      <c r="D99" s="15" t="s">
        <v>265</v>
      </c>
      <c r="E99" s="14" t="s">
        <v>266</v>
      </c>
      <c r="F99" s="14">
        <v>12</v>
      </c>
      <c r="G99" s="17">
        <v>44516</v>
      </c>
      <c r="H99" s="17">
        <v>44519</v>
      </c>
      <c r="I99" s="14" t="s">
        <v>65</v>
      </c>
      <c r="J99" s="8">
        <v>3589068000146</v>
      </c>
      <c r="K99" s="19">
        <v>0</v>
      </c>
      <c r="L99" s="19">
        <v>0</v>
      </c>
      <c r="M99" s="48">
        <v>266.25774436090222</v>
      </c>
      <c r="N99" s="9">
        <v>266.25774436090222</v>
      </c>
      <c r="O99" s="9" t="s">
        <v>24</v>
      </c>
      <c r="P99" s="20" t="s">
        <v>267</v>
      </c>
    </row>
    <row r="100" spans="1:16" ht="39.950000000000003" customHeight="1" x14ac:dyDescent="0.25">
      <c r="A100" s="4">
        <v>2171722</v>
      </c>
      <c r="B100" s="5" t="s">
        <v>291</v>
      </c>
      <c r="C100" s="5" t="s">
        <v>27</v>
      </c>
      <c r="D100" s="15" t="s">
        <v>265</v>
      </c>
      <c r="E100" s="14" t="s">
        <v>266</v>
      </c>
      <c r="F100" s="14">
        <v>12</v>
      </c>
      <c r="G100" s="17">
        <v>44516</v>
      </c>
      <c r="H100" s="17">
        <v>44519</v>
      </c>
      <c r="I100" s="14" t="s">
        <v>65</v>
      </c>
      <c r="J100" s="8">
        <v>3589068000146</v>
      </c>
      <c r="K100" s="19">
        <v>0</v>
      </c>
      <c r="L100" s="19">
        <v>0</v>
      </c>
      <c r="M100" s="48">
        <v>266.25774436090222</v>
      </c>
      <c r="N100" s="9">
        <v>266.25774436090222</v>
      </c>
      <c r="O100" s="9" t="s">
        <v>24</v>
      </c>
      <c r="P100" s="20" t="s">
        <v>267</v>
      </c>
    </row>
    <row r="101" spans="1:16" ht="39.950000000000003" customHeight="1" x14ac:dyDescent="0.25">
      <c r="A101" s="4">
        <v>1826601</v>
      </c>
      <c r="B101" s="5" t="s">
        <v>84</v>
      </c>
      <c r="C101" s="5" t="s">
        <v>27</v>
      </c>
      <c r="D101" s="15" t="s">
        <v>265</v>
      </c>
      <c r="E101" s="14" t="s">
        <v>266</v>
      </c>
      <c r="F101" s="14">
        <v>12</v>
      </c>
      <c r="G101" s="17">
        <v>44516</v>
      </c>
      <c r="H101" s="17">
        <v>44519</v>
      </c>
      <c r="I101" s="14" t="s">
        <v>65</v>
      </c>
      <c r="J101" s="8">
        <v>3589068000146</v>
      </c>
      <c r="K101" s="19">
        <v>0</v>
      </c>
      <c r="L101" s="19">
        <v>0</v>
      </c>
      <c r="M101" s="48">
        <v>266.25774436090222</v>
      </c>
      <c r="N101" s="9">
        <v>266.25774436090222</v>
      </c>
      <c r="O101" s="9" t="s">
        <v>24</v>
      </c>
      <c r="P101" s="20" t="s">
        <v>267</v>
      </c>
    </row>
    <row r="102" spans="1:16" ht="39.950000000000003" customHeight="1" x14ac:dyDescent="0.25">
      <c r="A102" s="4">
        <v>1512944</v>
      </c>
      <c r="B102" s="5" t="s">
        <v>171</v>
      </c>
      <c r="C102" s="5" t="s">
        <v>18</v>
      </c>
      <c r="D102" s="15" t="s">
        <v>265</v>
      </c>
      <c r="E102" s="14" t="s">
        <v>266</v>
      </c>
      <c r="F102" s="14">
        <v>12</v>
      </c>
      <c r="G102" s="17">
        <v>44516</v>
      </c>
      <c r="H102" s="17">
        <v>44519</v>
      </c>
      <c r="I102" s="14" t="s">
        <v>65</v>
      </c>
      <c r="J102" s="8">
        <v>3589068000146</v>
      </c>
      <c r="K102" s="19">
        <v>0</v>
      </c>
      <c r="L102" s="19">
        <v>0</v>
      </c>
      <c r="M102" s="48">
        <v>266.25774436090222</v>
      </c>
      <c r="N102" s="9">
        <v>266.25774436090222</v>
      </c>
      <c r="O102" s="9" t="s">
        <v>24</v>
      </c>
      <c r="P102" s="20" t="s">
        <v>267</v>
      </c>
    </row>
    <row r="103" spans="1:16" ht="39.950000000000003" customHeight="1" x14ac:dyDescent="0.25">
      <c r="A103" s="4">
        <v>1718128</v>
      </c>
      <c r="B103" s="5" t="s">
        <v>86</v>
      </c>
      <c r="C103" s="5" t="s">
        <v>44</v>
      </c>
      <c r="D103" s="15" t="s">
        <v>265</v>
      </c>
      <c r="E103" s="14" t="s">
        <v>266</v>
      </c>
      <c r="F103" s="14">
        <v>12</v>
      </c>
      <c r="G103" s="17">
        <v>44516</v>
      </c>
      <c r="H103" s="17">
        <v>44519</v>
      </c>
      <c r="I103" s="14" t="s">
        <v>65</v>
      </c>
      <c r="J103" s="8">
        <v>3589068000146</v>
      </c>
      <c r="K103" s="19">
        <v>0</v>
      </c>
      <c r="L103" s="19">
        <v>0</v>
      </c>
      <c r="M103" s="48">
        <v>266.25774436090222</v>
      </c>
      <c r="N103" s="9">
        <v>266.25774436090222</v>
      </c>
      <c r="O103" s="9" t="s">
        <v>24</v>
      </c>
      <c r="P103" s="20" t="s">
        <v>267</v>
      </c>
    </row>
    <row r="104" spans="1:16" ht="39.950000000000003" customHeight="1" x14ac:dyDescent="0.25">
      <c r="A104" s="4">
        <v>1539388</v>
      </c>
      <c r="B104" s="5" t="s">
        <v>187</v>
      </c>
      <c r="C104" s="5" t="s">
        <v>18</v>
      </c>
      <c r="D104" s="15" t="s">
        <v>265</v>
      </c>
      <c r="E104" s="14" t="s">
        <v>266</v>
      </c>
      <c r="F104" s="14">
        <v>12</v>
      </c>
      <c r="G104" s="17">
        <v>44516</v>
      </c>
      <c r="H104" s="17">
        <v>44519</v>
      </c>
      <c r="I104" s="14" t="s">
        <v>65</v>
      </c>
      <c r="J104" s="8">
        <v>3589068000146</v>
      </c>
      <c r="K104" s="19">
        <v>0</v>
      </c>
      <c r="L104" s="19">
        <v>0</v>
      </c>
      <c r="M104" s="48">
        <v>266.25774436090222</v>
      </c>
      <c r="N104" s="9">
        <v>266.25774436090222</v>
      </c>
      <c r="O104" s="9" t="s">
        <v>24</v>
      </c>
      <c r="P104" s="20" t="s">
        <v>267</v>
      </c>
    </row>
    <row r="105" spans="1:16" ht="39.950000000000003" customHeight="1" x14ac:dyDescent="0.25">
      <c r="A105" s="4">
        <v>1512661</v>
      </c>
      <c r="B105" s="5" t="s">
        <v>292</v>
      </c>
      <c r="C105" s="5" t="s">
        <v>18</v>
      </c>
      <c r="D105" s="15" t="s">
        <v>265</v>
      </c>
      <c r="E105" s="14" t="s">
        <v>266</v>
      </c>
      <c r="F105" s="14">
        <v>12</v>
      </c>
      <c r="G105" s="17">
        <v>44516</v>
      </c>
      <c r="H105" s="17">
        <v>44519</v>
      </c>
      <c r="I105" s="14" t="s">
        <v>65</v>
      </c>
      <c r="J105" s="8">
        <v>3589068000146</v>
      </c>
      <c r="K105" s="19">
        <v>0</v>
      </c>
      <c r="L105" s="19">
        <v>0</v>
      </c>
      <c r="M105" s="48">
        <v>266.25774436090222</v>
      </c>
      <c r="N105" s="9">
        <v>266.25774436090222</v>
      </c>
      <c r="O105" s="9" t="s">
        <v>24</v>
      </c>
      <c r="P105" s="20" t="s">
        <v>267</v>
      </c>
    </row>
    <row r="106" spans="1:16" ht="39.950000000000003" customHeight="1" x14ac:dyDescent="0.25">
      <c r="A106" s="4">
        <v>2741455</v>
      </c>
      <c r="B106" s="5" t="s">
        <v>140</v>
      </c>
      <c r="C106" s="5" t="s">
        <v>27</v>
      </c>
      <c r="D106" s="15" t="s">
        <v>265</v>
      </c>
      <c r="E106" s="14" t="s">
        <v>266</v>
      </c>
      <c r="F106" s="14">
        <v>12</v>
      </c>
      <c r="G106" s="17">
        <v>44516</v>
      </c>
      <c r="H106" s="17">
        <v>44519</v>
      </c>
      <c r="I106" s="14" t="s">
        <v>65</v>
      </c>
      <c r="J106" s="8">
        <v>3589068000146</v>
      </c>
      <c r="K106" s="19">
        <v>0</v>
      </c>
      <c r="L106" s="19">
        <v>0</v>
      </c>
      <c r="M106" s="48">
        <v>266.25774436090222</v>
      </c>
      <c r="N106" s="9">
        <v>266.25774436090222</v>
      </c>
      <c r="O106" s="9" t="s">
        <v>24</v>
      </c>
      <c r="P106" s="20" t="s">
        <v>267</v>
      </c>
    </row>
    <row r="107" spans="1:16" ht="39.950000000000003" customHeight="1" x14ac:dyDescent="0.25">
      <c r="A107" s="4">
        <v>1513419</v>
      </c>
      <c r="B107" s="5" t="s">
        <v>293</v>
      </c>
      <c r="C107" s="5" t="s">
        <v>18</v>
      </c>
      <c r="D107" s="15" t="s">
        <v>265</v>
      </c>
      <c r="E107" s="14" t="s">
        <v>266</v>
      </c>
      <c r="F107" s="14">
        <v>12</v>
      </c>
      <c r="G107" s="17">
        <v>44516</v>
      </c>
      <c r="H107" s="17">
        <v>44519</v>
      </c>
      <c r="I107" s="14" t="s">
        <v>65</v>
      </c>
      <c r="J107" s="8">
        <v>3589068000146</v>
      </c>
      <c r="K107" s="19">
        <v>0</v>
      </c>
      <c r="L107" s="19">
        <v>0</v>
      </c>
      <c r="M107" s="48">
        <v>266.25774436090222</v>
      </c>
      <c r="N107" s="9">
        <v>266.25774436090222</v>
      </c>
      <c r="O107" s="9" t="s">
        <v>24</v>
      </c>
      <c r="P107" s="20" t="s">
        <v>267</v>
      </c>
    </row>
    <row r="108" spans="1:16" ht="39.950000000000003" customHeight="1" x14ac:dyDescent="0.25">
      <c r="A108" s="4">
        <v>1706955</v>
      </c>
      <c r="B108" s="5" t="s">
        <v>198</v>
      </c>
      <c r="C108" s="5" t="s">
        <v>44</v>
      </c>
      <c r="D108" s="15" t="s">
        <v>265</v>
      </c>
      <c r="E108" s="14" t="s">
        <v>266</v>
      </c>
      <c r="F108" s="14">
        <v>12</v>
      </c>
      <c r="G108" s="17">
        <v>44516</v>
      </c>
      <c r="H108" s="17">
        <v>44519</v>
      </c>
      <c r="I108" s="14" t="s">
        <v>65</v>
      </c>
      <c r="J108" s="8">
        <v>3589068000146</v>
      </c>
      <c r="K108" s="19">
        <v>0</v>
      </c>
      <c r="L108" s="19">
        <v>0</v>
      </c>
      <c r="M108" s="48">
        <v>266.25774436090222</v>
      </c>
      <c r="N108" s="9">
        <v>266.25774436090222</v>
      </c>
      <c r="O108" s="9" t="s">
        <v>24</v>
      </c>
      <c r="P108" s="20" t="s">
        <v>267</v>
      </c>
    </row>
    <row r="109" spans="1:16" ht="39.950000000000003" customHeight="1" x14ac:dyDescent="0.25">
      <c r="A109" s="4">
        <v>1539120</v>
      </c>
      <c r="B109" s="5" t="s">
        <v>240</v>
      </c>
      <c r="C109" s="5" t="s">
        <v>27</v>
      </c>
      <c r="D109" s="15" t="s">
        <v>265</v>
      </c>
      <c r="E109" s="14" t="s">
        <v>266</v>
      </c>
      <c r="F109" s="14">
        <v>12</v>
      </c>
      <c r="G109" s="17">
        <v>44516</v>
      </c>
      <c r="H109" s="17">
        <v>44519</v>
      </c>
      <c r="I109" s="14" t="s">
        <v>65</v>
      </c>
      <c r="J109" s="8">
        <v>3589068000146</v>
      </c>
      <c r="K109" s="19">
        <v>0</v>
      </c>
      <c r="L109" s="19">
        <v>0</v>
      </c>
      <c r="M109" s="48">
        <v>266.25774436090222</v>
      </c>
      <c r="N109" s="9">
        <v>266.25774436090222</v>
      </c>
      <c r="O109" s="9" t="s">
        <v>24</v>
      </c>
      <c r="P109" s="20" t="s">
        <v>267</v>
      </c>
    </row>
    <row r="110" spans="1:16" ht="39.950000000000003" customHeight="1" x14ac:dyDescent="0.25">
      <c r="A110" s="4">
        <v>3746563</v>
      </c>
      <c r="B110" s="5" t="s">
        <v>87</v>
      </c>
      <c r="C110" s="5" t="s">
        <v>43</v>
      </c>
      <c r="D110" s="15" t="s">
        <v>265</v>
      </c>
      <c r="E110" s="14" t="s">
        <v>266</v>
      </c>
      <c r="F110" s="14">
        <v>12</v>
      </c>
      <c r="G110" s="17">
        <v>44516</v>
      </c>
      <c r="H110" s="17">
        <v>44519</v>
      </c>
      <c r="I110" s="14" t="s">
        <v>65</v>
      </c>
      <c r="J110" s="8">
        <v>3589068000146</v>
      </c>
      <c r="K110" s="19">
        <v>0</v>
      </c>
      <c r="L110" s="19">
        <v>0</v>
      </c>
      <c r="M110" s="48">
        <v>266.25774436090222</v>
      </c>
      <c r="N110" s="9">
        <v>266.25774436090222</v>
      </c>
      <c r="O110" s="9" t="s">
        <v>24</v>
      </c>
      <c r="P110" s="20" t="s">
        <v>267</v>
      </c>
    </row>
    <row r="111" spans="1:16" ht="39.950000000000003" customHeight="1" x14ac:dyDescent="0.25">
      <c r="A111" s="4">
        <v>1779571</v>
      </c>
      <c r="B111" s="5" t="s">
        <v>294</v>
      </c>
      <c r="C111" s="5" t="s">
        <v>27</v>
      </c>
      <c r="D111" s="15" t="s">
        <v>265</v>
      </c>
      <c r="E111" s="14" t="s">
        <v>266</v>
      </c>
      <c r="F111" s="14">
        <v>12</v>
      </c>
      <c r="G111" s="17">
        <v>44516</v>
      </c>
      <c r="H111" s="17">
        <v>44519</v>
      </c>
      <c r="I111" s="14" t="s">
        <v>65</v>
      </c>
      <c r="J111" s="8">
        <v>3589068000146</v>
      </c>
      <c r="K111" s="19">
        <v>0</v>
      </c>
      <c r="L111" s="19">
        <v>0</v>
      </c>
      <c r="M111" s="48">
        <v>266.25774436090222</v>
      </c>
      <c r="N111" s="9">
        <v>266.25774436090222</v>
      </c>
      <c r="O111" s="9" t="s">
        <v>24</v>
      </c>
      <c r="P111" s="20" t="s">
        <v>267</v>
      </c>
    </row>
    <row r="112" spans="1:16" ht="39.950000000000003" customHeight="1" x14ac:dyDescent="0.25">
      <c r="A112" s="4">
        <v>1512933</v>
      </c>
      <c r="B112" s="5" t="s">
        <v>295</v>
      </c>
      <c r="C112" s="5" t="s">
        <v>18</v>
      </c>
      <c r="D112" s="15" t="s">
        <v>265</v>
      </c>
      <c r="E112" s="14" t="s">
        <v>266</v>
      </c>
      <c r="F112" s="14">
        <v>12</v>
      </c>
      <c r="G112" s="17">
        <v>44516</v>
      </c>
      <c r="H112" s="17">
        <v>44519</v>
      </c>
      <c r="I112" s="14" t="s">
        <v>65</v>
      </c>
      <c r="J112" s="8">
        <v>3589068000146</v>
      </c>
      <c r="K112" s="19">
        <v>0</v>
      </c>
      <c r="L112" s="19">
        <v>0</v>
      </c>
      <c r="M112" s="48">
        <v>266.25774436090222</v>
      </c>
      <c r="N112" s="9">
        <v>266.25774436090222</v>
      </c>
      <c r="O112" s="9" t="s">
        <v>24</v>
      </c>
      <c r="P112" s="20" t="s">
        <v>267</v>
      </c>
    </row>
    <row r="113" spans="1:16" ht="39.950000000000003" customHeight="1" x14ac:dyDescent="0.25">
      <c r="A113" s="4">
        <v>917733</v>
      </c>
      <c r="B113" s="5" t="s">
        <v>122</v>
      </c>
      <c r="C113" s="5" t="s">
        <v>27</v>
      </c>
      <c r="D113" s="15" t="s">
        <v>265</v>
      </c>
      <c r="E113" s="14" t="s">
        <v>266</v>
      </c>
      <c r="F113" s="14">
        <v>12</v>
      </c>
      <c r="G113" s="17">
        <v>44516</v>
      </c>
      <c r="H113" s="17">
        <v>44519</v>
      </c>
      <c r="I113" s="14" t="s">
        <v>65</v>
      </c>
      <c r="J113" s="8">
        <v>3589068000146</v>
      </c>
      <c r="K113" s="19">
        <v>0</v>
      </c>
      <c r="L113" s="19">
        <v>0</v>
      </c>
      <c r="M113" s="48">
        <v>266.25774436090222</v>
      </c>
      <c r="N113" s="9">
        <v>266.25774436090222</v>
      </c>
      <c r="O113" s="9" t="s">
        <v>24</v>
      </c>
      <c r="P113" s="20" t="s">
        <v>267</v>
      </c>
    </row>
    <row r="114" spans="1:16" ht="39.950000000000003" customHeight="1" x14ac:dyDescent="0.25">
      <c r="A114" s="4">
        <v>1505808</v>
      </c>
      <c r="B114" s="5" t="s">
        <v>296</v>
      </c>
      <c r="C114" s="5" t="s">
        <v>43</v>
      </c>
      <c r="D114" s="15" t="s">
        <v>265</v>
      </c>
      <c r="E114" s="14" t="s">
        <v>266</v>
      </c>
      <c r="F114" s="14">
        <v>12</v>
      </c>
      <c r="G114" s="17">
        <v>44516</v>
      </c>
      <c r="H114" s="17">
        <v>44519</v>
      </c>
      <c r="I114" s="14" t="s">
        <v>65</v>
      </c>
      <c r="J114" s="8">
        <v>3589068000146</v>
      </c>
      <c r="K114" s="19">
        <v>0</v>
      </c>
      <c r="L114" s="19">
        <v>0</v>
      </c>
      <c r="M114" s="48">
        <v>266.25774436090222</v>
      </c>
      <c r="N114" s="9">
        <v>266.25774436090222</v>
      </c>
      <c r="O114" s="9" t="s">
        <v>24</v>
      </c>
      <c r="P114" s="20" t="s">
        <v>267</v>
      </c>
    </row>
    <row r="115" spans="1:16" ht="39.950000000000003" customHeight="1" x14ac:dyDescent="0.25">
      <c r="A115" s="4">
        <v>2349794</v>
      </c>
      <c r="B115" s="5" t="s">
        <v>141</v>
      </c>
      <c r="C115" s="5" t="s">
        <v>18</v>
      </c>
      <c r="D115" s="15" t="s">
        <v>265</v>
      </c>
      <c r="E115" s="14" t="s">
        <v>266</v>
      </c>
      <c r="F115" s="14">
        <v>12</v>
      </c>
      <c r="G115" s="17">
        <v>44516</v>
      </c>
      <c r="H115" s="17">
        <v>44519</v>
      </c>
      <c r="I115" s="14" t="s">
        <v>65</v>
      </c>
      <c r="J115" s="8">
        <v>3589068000146</v>
      </c>
      <c r="K115" s="19">
        <v>0</v>
      </c>
      <c r="L115" s="19">
        <v>0</v>
      </c>
      <c r="M115" s="48">
        <v>266.25774436090222</v>
      </c>
      <c r="N115" s="9">
        <v>266.25774436090222</v>
      </c>
      <c r="O115" s="9" t="s">
        <v>24</v>
      </c>
      <c r="P115" s="20" t="s">
        <v>267</v>
      </c>
    </row>
    <row r="116" spans="1:16" ht="39.950000000000003" customHeight="1" x14ac:dyDescent="0.25">
      <c r="A116" s="4">
        <v>2396968</v>
      </c>
      <c r="B116" s="5" t="s">
        <v>89</v>
      </c>
      <c r="C116" s="5" t="s">
        <v>43</v>
      </c>
      <c r="D116" s="15" t="s">
        <v>265</v>
      </c>
      <c r="E116" s="14" t="s">
        <v>266</v>
      </c>
      <c r="F116" s="14">
        <v>12</v>
      </c>
      <c r="G116" s="17">
        <v>44516</v>
      </c>
      <c r="H116" s="17">
        <v>44519</v>
      </c>
      <c r="I116" s="14" t="s">
        <v>65</v>
      </c>
      <c r="J116" s="8">
        <v>3589068000146</v>
      </c>
      <c r="K116" s="19">
        <v>0</v>
      </c>
      <c r="L116" s="19">
        <v>0</v>
      </c>
      <c r="M116" s="48">
        <v>266.25774436090222</v>
      </c>
      <c r="N116" s="9">
        <v>266.25774436090222</v>
      </c>
      <c r="O116" s="9" t="s">
        <v>24</v>
      </c>
      <c r="P116" s="20" t="s">
        <v>267</v>
      </c>
    </row>
    <row r="117" spans="1:16" ht="39.950000000000003" customHeight="1" x14ac:dyDescent="0.25">
      <c r="A117" s="4">
        <v>1538446</v>
      </c>
      <c r="B117" s="5" t="s">
        <v>177</v>
      </c>
      <c r="C117" s="5" t="s">
        <v>18</v>
      </c>
      <c r="D117" s="15" t="s">
        <v>265</v>
      </c>
      <c r="E117" s="14" t="s">
        <v>266</v>
      </c>
      <c r="F117" s="14">
        <v>12</v>
      </c>
      <c r="G117" s="17">
        <v>44516</v>
      </c>
      <c r="H117" s="17">
        <v>44519</v>
      </c>
      <c r="I117" s="14" t="s">
        <v>65</v>
      </c>
      <c r="J117" s="8">
        <v>3589068000146</v>
      </c>
      <c r="K117" s="19">
        <v>0</v>
      </c>
      <c r="L117" s="19">
        <v>0</v>
      </c>
      <c r="M117" s="48">
        <v>266.25774436090222</v>
      </c>
      <c r="N117" s="9">
        <v>266.25774436090222</v>
      </c>
      <c r="O117" s="9" t="s">
        <v>24</v>
      </c>
      <c r="P117" s="20" t="s">
        <v>267</v>
      </c>
    </row>
    <row r="118" spans="1:16" ht="39.950000000000003" customHeight="1" x14ac:dyDescent="0.25">
      <c r="A118" s="4">
        <v>1559894</v>
      </c>
      <c r="B118" s="5" t="s">
        <v>146</v>
      </c>
      <c r="C118" s="5" t="s">
        <v>18</v>
      </c>
      <c r="D118" s="15" t="s">
        <v>265</v>
      </c>
      <c r="E118" s="14" t="s">
        <v>266</v>
      </c>
      <c r="F118" s="14">
        <v>12</v>
      </c>
      <c r="G118" s="17">
        <v>44516</v>
      </c>
      <c r="H118" s="17">
        <v>44519</v>
      </c>
      <c r="I118" s="14" t="s">
        <v>65</v>
      </c>
      <c r="J118" s="8">
        <v>3589068000146</v>
      </c>
      <c r="K118" s="19">
        <v>0</v>
      </c>
      <c r="L118" s="19">
        <v>0</v>
      </c>
      <c r="M118" s="48">
        <v>266.25774436090222</v>
      </c>
      <c r="N118" s="9">
        <v>266.25774436090222</v>
      </c>
      <c r="O118" s="9" t="s">
        <v>24</v>
      </c>
      <c r="P118" s="20" t="s">
        <v>267</v>
      </c>
    </row>
    <row r="119" spans="1:16" ht="39.950000000000003" customHeight="1" x14ac:dyDescent="0.25">
      <c r="A119" s="4">
        <v>1438596</v>
      </c>
      <c r="B119" s="5" t="s">
        <v>47</v>
      </c>
      <c r="C119" s="5" t="s">
        <v>27</v>
      </c>
      <c r="D119" s="15" t="s">
        <v>265</v>
      </c>
      <c r="E119" s="14" t="s">
        <v>266</v>
      </c>
      <c r="F119" s="14">
        <v>12</v>
      </c>
      <c r="G119" s="17">
        <v>44516</v>
      </c>
      <c r="H119" s="17">
        <v>44519</v>
      </c>
      <c r="I119" s="14" t="s">
        <v>65</v>
      </c>
      <c r="J119" s="8">
        <v>3589068000146</v>
      </c>
      <c r="K119" s="19">
        <v>0</v>
      </c>
      <c r="L119" s="19">
        <v>0</v>
      </c>
      <c r="M119" s="48">
        <v>266.25774436090222</v>
      </c>
      <c r="N119" s="9">
        <v>266.25774436090222</v>
      </c>
      <c r="O119" s="9" t="s">
        <v>24</v>
      </c>
      <c r="P119" s="20" t="s">
        <v>267</v>
      </c>
    </row>
    <row r="120" spans="1:16" ht="39.950000000000003" customHeight="1" x14ac:dyDescent="0.25">
      <c r="A120" s="4">
        <v>1310090</v>
      </c>
      <c r="B120" s="5" t="s">
        <v>45</v>
      </c>
      <c r="C120" s="5" t="s">
        <v>18</v>
      </c>
      <c r="D120" s="15" t="s">
        <v>265</v>
      </c>
      <c r="E120" s="14" t="s">
        <v>266</v>
      </c>
      <c r="F120" s="14">
        <v>12</v>
      </c>
      <c r="G120" s="17">
        <v>44516</v>
      </c>
      <c r="H120" s="17">
        <v>44519</v>
      </c>
      <c r="I120" s="14" t="s">
        <v>65</v>
      </c>
      <c r="J120" s="8">
        <v>3589068000146</v>
      </c>
      <c r="K120" s="19">
        <v>0</v>
      </c>
      <c r="L120" s="19">
        <v>0</v>
      </c>
      <c r="M120" s="48">
        <v>266.25774436090222</v>
      </c>
      <c r="N120" s="9">
        <v>266.25774436090222</v>
      </c>
      <c r="O120" s="9" t="s">
        <v>24</v>
      </c>
      <c r="P120" s="20" t="s">
        <v>267</v>
      </c>
    </row>
    <row r="121" spans="1:16" ht="39.950000000000003" customHeight="1" x14ac:dyDescent="0.25">
      <c r="A121" s="4">
        <v>557030</v>
      </c>
      <c r="B121" s="5" t="s">
        <v>90</v>
      </c>
      <c r="C121" s="5" t="s">
        <v>18</v>
      </c>
      <c r="D121" s="15" t="s">
        <v>265</v>
      </c>
      <c r="E121" s="14" t="s">
        <v>266</v>
      </c>
      <c r="F121" s="14">
        <v>12</v>
      </c>
      <c r="G121" s="17">
        <v>44516</v>
      </c>
      <c r="H121" s="17">
        <v>44519</v>
      </c>
      <c r="I121" s="14" t="s">
        <v>65</v>
      </c>
      <c r="J121" s="8">
        <v>3589068000146</v>
      </c>
      <c r="K121" s="19">
        <v>0</v>
      </c>
      <c r="L121" s="19">
        <v>0</v>
      </c>
      <c r="M121" s="48">
        <v>266.25774436090222</v>
      </c>
      <c r="N121" s="9">
        <v>266.25774436090222</v>
      </c>
      <c r="O121" s="9" t="s">
        <v>24</v>
      </c>
      <c r="P121" s="20" t="s">
        <v>267</v>
      </c>
    </row>
    <row r="122" spans="1:16" ht="39.950000000000003" customHeight="1" x14ac:dyDescent="0.25">
      <c r="A122" s="4">
        <v>1506495</v>
      </c>
      <c r="B122" s="5" t="s">
        <v>189</v>
      </c>
      <c r="C122" s="5" t="s">
        <v>18</v>
      </c>
      <c r="D122" s="15" t="s">
        <v>265</v>
      </c>
      <c r="E122" s="14" t="s">
        <v>266</v>
      </c>
      <c r="F122" s="14">
        <v>12</v>
      </c>
      <c r="G122" s="17">
        <v>44516</v>
      </c>
      <c r="H122" s="17">
        <v>44519</v>
      </c>
      <c r="I122" s="14" t="s">
        <v>65</v>
      </c>
      <c r="J122" s="8">
        <v>3589068000146</v>
      </c>
      <c r="K122" s="19">
        <v>0</v>
      </c>
      <c r="L122" s="19">
        <v>0</v>
      </c>
      <c r="M122" s="48">
        <v>266.25774436090222</v>
      </c>
      <c r="N122" s="9">
        <v>266.25774436090222</v>
      </c>
      <c r="O122" s="9" t="s">
        <v>24</v>
      </c>
      <c r="P122" s="20" t="s">
        <v>267</v>
      </c>
    </row>
    <row r="123" spans="1:16" ht="39.950000000000003" customHeight="1" x14ac:dyDescent="0.25">
      <c r="A123" s="4">
        <v>1467015</v>
      </c>
      <c r="B123" s="5" t="s">
        <v>297</v>
      </c>
      <c r="C123" s="5" t="s">
        <v>18</v>
      </c>
      <c r="D123" s="15" t="s">
        <v>265</v>
      </c>
      <c r="E123" s="14" t="s">
        <v>266</v>
      </c>
      <c r="F123" s="14">
        <v>12</v>
      </c>
      <c r="G123" s="17">
        <v>44516</v>
      </c>
      <c r="H123" s="17">
        <v>44519</v>
      </c>
      <c r="I123" s="14" t="s">
        <v>65</v>
      </c>
      <c r="J123" s="8">
        <v>3589068000146</v>
      </c>
      <c r="K123" s="19">
        <v>0</v>
      </c>
      <c r="L123" s="19">
        <v>0</v>
      </c>
      <c r="M123" s="48">
        <v>266.25774436090222</v>
      </c>
      <c r="N123" s="9">
        <v>266.25774436090222</v>
      </c>
      <c r="O123" s="9" t="s">
        <v>24</v>
      </c>
      <c r="P123" s="20" t="s">
        <v>267</v>
      </c>
    </row>
    <row r="124" spans="1:16" ht="39.950000000000003" customHeight="1" x14ac:dyDescent="0.25">
      <c r="A124" s="4">
        <v>3338909</v>
      </c>
      <c r="B124" s="5" t="s">
        <v>163</v>
      </c>
      <c r="C124" s="5" t="s">
        <v>18</v>
      </c>
      <c r="D124" s="15" t="s">
        <v>265</v>
      </c>
      <c r="E124" s="14" t="s">
        <v>266</v>
      </c>
      <c r="F124" s="14">
        <v>12</v>
      </c>
      <c r="G124" s="17">
        <v>44516</v>
      </c>
      <c r="H124" s="17">
        <v>44519</v>
      </c>
      <c r="I124" s="14" t="s">
        <v>65</v>
      </c>
      <c r="J124" s="8">
        <v>3589068000146</v>
      </c>
      <c r="K124" s="19">
        <v>0</v>
      </c>
      <c r="L124" s="19">
        <v>0</v>
      </c>
      <c r="M124" s="48">
        <v>266.25774436090222</v>
      </c>
      <c r="N124" s="9">
        <v>266.25774436090222</v>
      </c>
      <c r="O124" s="9" t="s">
        <v>24</v>
      </c>
      <c r="P124" s="20" t="s">
        <v>267</v>
      </c>
    </row>
    <row r="125" spans="1:16" ht="39.950000000000003" customHeight="1" x14ac:dyDescent="0.25">
      <c r="A125" s="4">
        <v>2397272</v>
      </c>
      <c r="B125" s="5" t="s">
        <v>233</v>
      </c>
      <c r="C125" s="5" t="s">
        <v>43</v>
      </c>
      <c r="D125" s="15" t="s">
        <v>265</v>
      </c>
      <c r="E125" s="14" t="s">
        <v>266</v>
      </c>
      <c r="F125" s="14">
        <v>12</v>
      </c>
      <c r="G125" s="17">
        <v>44516</v>
      </c>
      <c r="H125" s="17">
        <v>44519</v>
      </c>
      <c r="I125" s="14" t="s">
        <v>65</v>
      </c>
      <c r="J125" s="8">
        <v>3589068000146</v>
      </c>
      <c r="K125" s="19">
        <v>0</v>
      </c>
      <c r="L125" s="19">
        <v>0</v>
      </c>
      <c r="M125" s="48">
        <v>266.25774436090222</v>
      </c>
      <c r="N125" s="9">
        <v>266.25774436090222</v>
      </c>
      <c r="O125" s="9" t="s">
        <v>24</v>
      </c>
      <c r="P125" s="20" t="s">
        <v>267</v>
      </c>
    </row>
    <row r="126" spans="1:16" ht="39.950000000000003" customHeight="1" x14ac:dyDescent="0.25">
      <c r="A126" s="4">
        <v>2398270</v>
      </c>
      <c r="B126" s="5" t="s">
        <v>93</v>
      </c>
      <c r="C126" s="5" t="s">
        <v>43</v>
      </c>
      <c r="D126" s="15" t="s">
        <v>265</v>
      </c>
      <c r="E126" s="14" t="s">
        <v>266</v>
      </c>
      <c r="F126" s="14">
        <v>12</v>
      </c>
      <c r="G126" s="17">
        <v>44516</v>
      </c>
      <c r="H126" s="17">
        <v>44519</v>
      </c>
      <c r="I126" s="14" t="s">
        <v>65</v>
      </c>
      <c r="J126" s="8">
        <v>3589068000146</v>
      </c>
      <c r="K126" s="19">
        <v>0</v>
      </c>
      <c r="L126" s="19">
        <v>0</v>
      </c>
      <c r="M126" s="48">
        <v>266.25774436090222</v>
      </c>
      <c r="N126" s="9">
        <v>266.25774436090222</v>
      </c>
      <c r="O126" s="9" t="s">
        <v>24</v>
      </c>
      <c r="P126" s="20" t="s">
        <v>267</v>
      </c>
    </row>
    <row r="127" spans="1:16" ht="39.950000000000003" customHeight="1" x14ac:dyDescent="0.25">
      <c r="A127" s="4">
        <v>1542891</v>
      </c>
      <c r="B127" s="5" t="s">
        <v>94</v>
      </c>
      <c r="C127" s="5" t="s">
        <v>18</v>
      </c>
      <c r="D127" s="15" t="s">
        <v>265</v>
      </c>
      <c r="E127" s="14" t="s">
        <v>266</v>
      </c>
      <c r="F127" s="14">
        <v>12</v>
      </c>
      <c r="G127" s="17">
        <v>44516</v>
      </c>
      <c r="H127" s="17">
        <v>44519</v>
      </c>
      <c r="I127" s="14" t="s">
        <v>65</v>
      </c>
      <c r="J127" s="8">
        <v>3589068000146</v>
      </c>
      <c r="K127" s="19">
        <v>0</v>
      </c>
      <c r="L127" s="19">
        <v>0</v>
      </c>
      <c r="M127" s="48">
        <v>266.25774436090222</v>
      </c>
      <c r="N127" s="9">
        <v>266.25774436090222</v>
      </c>
      <c r="O127" s="9" t="s">
        <v>24</v>
      </c>
      <c r="P127" s="20" t="s">
        <v>267</v>
      </c>
    </row>
    <row r="128" spans="1:16" ht="39.950000000000003" customHeight="1" x14ac:dyDescent="0.25">
      <c r="A128" s="4">
        <v>2084107</v>
      </c>
      <c r="B128" s="5" t="s">
        <v>95</v>
      </c>
      <c r="C128" s="5" t="s">
        <v>43</v>
      </c>
      <c r="D128" s="15" t="s">
        <v>265</v>
      </c>
      <c r="E128" s="14" t="s">
        <v>266</v>
      </c>
      <c r="F128" s="14">
        <v>12</v>
      </c>
      <c r="G128" s="17">
        <v>44516</v>
      </c>
      <c r="H128" s="17">
        <v>44519</v>
      </c>
      <c r="I128" s="14" t="s">
        <v>65</v>
      </c>
      <c r="J128" s="8">
        <v>3589068000146</v>
      </c>
      <c r="K128" s="19">
        <v>0</v>
      </c>
      <c r="L128" s="19">
        <v>0</v>
      </c>
      <c r="M128" s="48">
        <v>266.25774436090222</v>
      </c>
      <c r="N128" s="9">
        <v>266.25774436090222</v>
      </c>
      <c r="O128" s="9" t="s">
        <v>24</v>
      </c>
      <c r="P128" s="20" t="s">
        <v>267</v>
      </c>
    </row>
    <row r="129" spans="1:16" ht="39.950000000000003" customHeight="1" x14ac:dyDescent="0.25">
      <c r="A129" s="4">
        <v>1583648</v>
      </c>
      <c r="B129" s="5" t="s">
        <v>260</v>
      </c>
      <c r="C129" s="5" t="s">
        <v>18</v>
      </c>
      <c r="D129" s="15" t="s">
        <v>265</v>
      </c>
      <c r="E129" s="14" t="s">
        <v>266</v>
      </c>
      <c r="F129" s="14">
        <v>12</v>
      </c>
      <c r="G129" s="17">
        <v>44516</v>
      </c>
      <c r="H129" s="17">
        <v>44519</v>
      </c>
      <c r="I129" s="14" t="s">
        <v>65</v>
      </c>
      <c r="J129" s="8">
        <v>3589068000146</v>
      </c>
      <c r="K129" s="19">
        <v>0</v>
      </c>
      <c r="L129" s="19">
        <v>0</v>
      </c>
      <c r="M129" s="48">
        <v>266.25774436090222</v>
      </c>
      <c r="N129" s="9">
        <v>266.25774436090222</v>
      </c>
      <c r="O129" s="9" t="s">
        <v>24</v>
      </c>
      <c r="P129" s="20" t="s">
        <v>267</v>
      </c>
    </row>
    <row r="130" spans="1:16" ht="39.950000000000003" customHeight="1" x14ac:dyDescent="0.25">
      <c r="A130" s="4">
        <v>1583629</v>
      </c>
      <c r="B130" s="5" t="s">
        <v>298</v>
      </c>
      <c r="C130" s="5" t="s">
        <v>18</v>
      </c>
      <c r="D130" s="15" t="s">
        <v>265</v>
      </c>
      <c r="E130" s="14" t="s">
        <v>266</v>
      </c>
      <c r="F130" s="14">
        <v>12</v>
      </c>
      <c r="G130" s="17">
        <v>44516</v>
      </c>
      <c r="H130" s="17">
        <v>44519</v>
      </c>
      <c r="I130" s="14" t="s">
        <v>65</v>
      </c>
      <c r="J130" s="8">
        <v>3589068000146</v>
      </c>
      <c r="K130" s="19">
        <v>0</v>
      </c>
      <c r="L130" s="19">
        <v>0</v>
      </c>
      <c r="M130" s="48">
        <v>266.25774436090222</v>
      </c>
      <c r="N130" s="9">
        <v>266.25774436090222</v>
      </c>
      <c r="O130" s="9" t="s">
        <v>24</v>
      </c>
      <c r="P130" s="20" t="s">
        <v>267</v>
      </c>
    </row>
    <row r="131" spans="1:16" ht="39.950000000000003" customHeight="1" x14ac:dyDescent="0.25">
      <c r="A131" s="4">
        <v>1512957</v>
      </c>
      <c r="B131" s="5" t="s">
        <v>200</v>
      </c>
      <c r="C131" s="5" t="s">
        <v>18</v>
      </c>
      <c r="D131" s="15" t="s">
        <v>265</v>
      </c>
      <c r="E131" s="14" t="s">
        <v>266</v>
      </c>
      <c r="F131" s="14">
        <v>12</v>
      </c>
      <c r="G131" s="17">
        <v>44516</v>
      </c>
      <c r="H131" s="17">
        <v>44519</v>
      </c>
      <c r="I131" s="14" t="s">
        <v>65</v>
      </c>
      <c r="J131" s="8">
        <v>3589068000146</v>
      </c>
      <c r="K131" s="19">
        <v>0</v>
      </c>
      <c r="L131" s="19">
        <v>0</v>
      </c>
      <c r="M131" s="48">
        <v>266.25774436090222</v>
      </c>
      <c r="N131" s="9">
        <v>266.25774436090222</v>
      </c>
      <c r="O131" s="9" t="s">
        <v>24</v>
      </c>
      <c r="P131" s="20" t="s">
        <v>267</v>
      </c>
    </row>
    <row r="132" spans="1:16" ht="39.950000000000003" customHeight="1" x14ac:dyDescent="0.25">
      <c r="A132" s="4">
        <v>1535974</v>
      </c>
      <c r="B132" s="5" t="s">
        <v>97</v>
      </c>
      <c r="C132" s="5" t="s">
        <v>18</v>
      </c>
      <c r="D132" s="15" t="s">
        <v>265</v>
      </c>
      <c r="E132" s="14" t="s">
        <v>266</v>
      </c>
      <c r="F132" s="14">
        <v>12</v>
      </c>
      <c r="G132" s="17">
        <v>44516</v>
      </c>
      <c r="H132" s="17">
        <v>44519</v>
      </c>
      <c r="I132" s="14" t="s">
        <v>65</v>
      </c>
      <c r="J132" s="8">
        <v>3589068000146</v>
      </c>
      <c r="K132" s="19">
        <v>0</v>
      </c>
      <c r="L132" s="19">
        <v>0</v>
      </c>
      <c r="M132" s="48">
        <v>266.25774436090222</v>
      </c>
      <c r="N132" s="9">
        <v>266.25774436090222</v>
      </c>
      <c r="O132" s="9" t="s">
        <v>24</v>
      </c>
      <c r="P132" s="20" t="s">
        <v>267</v>
      </c>
    </row>
    <row r="133" spans="1:16" ht="39.950000000000003" customHeight="1" x14ac:dyDescent="0.25">
      <c r="A133" s="4">
        <v>2145983</v>
      </c>
      <c r="B133" s="5" t="s">
        <v>299</v>
      </c>
      <c r="C133" s="5" t="s">
        <v>43</v>
      </c>
      <c r="D133" s="15" t="s">
        <v>265</v>
      </c>
      <c r="E133" s="14" t="s">
        <v>266</v>
      </c>
      <c r="F133" s="14">
        <v>12</v>
      </c>
      <c r="G133" s="17">
        <v>44516</v>
      </c>
      <c r="H133" s="17">
        <v>44519</v>
      </c>
      <c r="I133" s="14" t="s">
        <v>65</v>
      </c>
      <c r="J133" s="8">
        <v>3589068000146</v>
      </c>
      <c r="K133" s="19">
        <v>0</v>
      </c>
      <c r="L133" s="19">
        <v>0</v>
      </c>
      <c r="M133" s="48">
        <v>266.25774436090222</v>
      </c>
      <c r="N133" s="9">
        <v>266.25774436090222</v>
      </c>
      <c r="O133" s="9" t="s">
        <v>24</v>
      </c>
      <c r="P133" s="20" t="s">
        <v>267</v>
      </c>
    </row>
    <row r="134" spans="1:16" ht="39.950000000000003" customHeight="1" x14ac:dyDescent="0.25">
      <c r="A134" s="4">
        <v>1260803</v>
      </c>
      <c r="B134" s="5" t="s">
        <v>98</v>
      </c>
      <c r="C134" s="5" t="s">
        <v>43</v>
      </c>
      <c r="D134" s="15" t="s">
        <v>265</v>
      </c>
      <c r="E134" s="14" t="s">
        <v>266</v>
      </c>
      <c r="F134" s="14">
        <v>12</v>
      </c>
      <c r="G134" s="17">
        <v>44516</v>
      </c>
      <c r="H134" s="17">
        <v>44519</v>
      </c>
      <c r="I134" s="14" t="s">
        <v>65</v>
      </c>
      <c r="J134" s="8">
        <v>3589068000146</v>
      </c>
      <c r="K134" s="19">
        <v>0</v>
      </c>
      <c r="L134" s="19">
        <v>0</v>
      </c>
      <c r="M134" s="48">
        <v>266.25774436090222</v>
      </c>
      <c r="N134" s="9">
        <v>266.25774436090222</v>
      </c>
      <c r="O134" s="9" t="s">
        <v>24</v>
      </c>
      <c r="P134" s="20" t="s">
        <v>267</v>
      </c>
    </row>
    <row r="135" spans="1:16" ht="39.950000000000003" customHeight="1" x14ac:dyDescent="0.25">
      <c r="A135" s="4">
        <v>3211781</v>
      </c>
      <c r="B135" s="5" t="s">
        <v>191</v>
      </c>
      <c r="C135" s="5" t="s">
        <v>192</v>
      </c>
      <c r="D135" s="15" t="s">
        <v>265</v>
      </c>
      <c r="E135" s="14" t="s">
        <v>266</v>
      </c>
      <c r="F135" s="14">
        <v>12</v>
      </c>
      <c r="G135" s="17">
        <v>44516</v>
      </c>
      <c r="H135" s="17">
        <v>44519</v>
      </c>
      <c r="I135" s="14" t="s">
        <v>65</v>
      </c>
      <c r="J135" s="8">
        <v>3589068000146</v>
      </c>
      <c r="K135" s="19">
        <v>0</v>
      </c>
      <c r="L135" s="19">
        <v>0</v>
      </c>
      <c r="M135" s="48">
        <v>266.25774436090222</v>
      </c>
      <c r="N135" s="9">
        <v>266.25774436090222</v>
      </c>
      <c r="O135" s="9" t="s">
        <v>24</v>
      </c>
      <c r="P135" s="20" t="s">
        <v>267</v>
      </c>
    </row>
    <row r="136" spans="1:16" ht="39.950000000000003" customHeight="1" x14ac:dyDescent="0.25">
      <c r="A136" s="4">
        <v>1626835</v>
      </c>
      <c r="B136" s="5" t="s">
        <v>300</v>
      </c>
      <c r="C136" s="5" t="s">
        <v>18</v>
      </c>
      <c r="D136" s="15" t="s">
        <v>265</v>
      </c>
      <c r="E136" s="14" t="s">
        <v>266</v>
      </c>
      <c r="F136" s="14">
        <v>12</v>
      </c>
      <c r="G136" s="17">
        <v>44516</v>
      </c>
      <c r="H136" s="17">
        <v>44519</v>
      </c>
      <c r="I136" s="14" t="s">
        <v>65</v>
      </c>
      <c r="J136" s="8">
        <v>3589068000146</v>
      </c>
      <c r="K136" s="19">
        <v>0</v>
      </c>
      <c r="L136" s="19">
        <v>0</v>
      </c>
      <c r="M136" s="48">
        <v>266.25774436090222</v>
      </c>
      <c r="N136" s="9">
        <v>266.25774436090222</v>
      </c>
      <c r="O136" s="9" t="s">
        <v>24</v>
      </c>
      <c r="P136" s="20" t="s">
        <v>267</v>
      </c>
    </row>
    <row r="137" spans="1:16" ht="39.950000000000003" customHeight="1" x14ac:dyDescent="0.25">
      <c r="A137" s="4">
        <v>1542690</v>
      </c>
      <c r="B137" s="5" t="s">
        <v>301</v>
      </c>
      <c r="C137" s="5" t="s">
        <v>27</v>
      </c>
      <c r="D137" s="15" t="s">
        <v>265</v>
      </c>
      <c r="E137" s="14" t="s">
        <v>266</v>
      </c>
      <c r="F137" s="14">
        <v>12</v>
      </c>
      <c r="G137" s="17">
        <v>44516</v>
      </c>
      <c r="H137" s="17">
        <v>44519</v>
      </c>
      <c r="I137" s="14" t="s">
        <v>65</v>
      </c>
      <c r="J137" s="8">
        <v>3589068000146</v>
      </c>
      <c r="K137" s="19">
        <v>0</v>
      </c>
      <c r="L137" s="19">
        <v>0</v>
      </c>
      <c r="M137" s="48">
        <v>266.25774436090222</v>
      </c>
      <c r="N137" s="9">
        <v>266.25774436090222</v>
      </c>
      <c r="O137" s="9" t="s">
        <v>24</v>
      </c>
      <c r="P137" s="20" t="s">
        <v>267</v>
      </c>
    </row>
    <row r="138" spans="1:16" ht="39.950000000000003" customHeight="1" x14ac:dyDescent="0.25">
      <c r="A138" s="4">
        <v>1537071</v>
      </c>
      <c r="B138" s="5" t="s">
        <v>142</v>
      </c>
      <c r="C138" s="5" t="s">
        <v>18</v>
      </c>
      <c r="D138" s="15" t="s">
        <v>265</v>
      </c>
      <c r="E138" s="14" t="s">
        <v>266</v>
      </c>
      <c r="F138" s="14">
        <v>12</v>
      </c>
      <c r="G138" s="17">
        <v>44516</v>
      </c>
      <c r="H138" s="17">
        <v>44519</v>
      </c>
      <c r="I138" s="14" t="s">
        <v>65</v>
      </c>
      <c r="J138" s="8">
        <v>3589068000146</v>
      </c>
      <c r="K138" s="19">
        <v>0</v>
      </c>
      <c r="L138" s="19">
        <v>0</v>
      </c>
      <c r="M138" s="48">
        <v>266.25774436090222</v>
      </c>
      <c r="N138" s="9">
        <v>266.25774436090222</v>
      </c>
      <c r="O138" s="9" t="s">
        <v>24</v>
      </c>
      <c r="P138" s="20" t="s">
        <v>267</v>
      </c>
    </row>
    <row r="139" spans="1:16" ht="39.950000000000003" customHeight="1" x14ac:dyDescent="0.25">
      <c r="A139" s="4">
        <v>1500558</v>
      </c>
      <c r="B139" s="5" t="s">
        <v>156</v>
      </c>
      <c r="C139" s="5" t="s">
        <v>43</v>
      </c>
      <c r="D139" s="15" t="s">
        <v>265</v>
      </c>
      <c r="E139" s="14" t="s">
        <v>266</v>
      </c>
      <c r="F139" s="14">
        <v>12</v>
      </c>
      <c r="G139" s="17">
        <v>44516</v>
      </c>
      <c r="H139" s="17">
        <v>44519</v>
      </c>
      <c r="I139" s="14" t="s">
        <v>65</v>
      </c>
      <c r="J139" s="8">
        <v>3589068000146</v>
      </c>
      <c r="K139" s="19">
        <v>0</v>
      </c>
      <c r="L139" s="19">
        <v>0</v>
      </c>
      <c r="M139" s="48">
        <v>266.25774436090222</v>
      </c>
      <c r="N139" s="9">
        <v>266.25774436090222</v>
      </c>
      <c r="O139" s="9" t="s">
        <v>24</v>
      </c>
      <c r="P139" s="20" t="s">
        <v>267</v>
      </c>
    </row>
    <row r="140" spans="1:16" ht="39.950000000000003" customHeight="1" x14ac:dyDescent="0.25">
      <c r="A140" s="4">
        <v>1537696</v>
      </c>
      <c r="B140" s="5" t="s">
        <v>245</v>
      </c>
      <c r="C140" s="5" t="s">
        <v>18</v>
      </c>
      <c r="D140" s="15" t="s">
        <v>265</v>
      </c>
      <c r="E140" s="14" t="s">
        <v>266</v>
      </c>
      <c r="F140" s="14">
        <v>12</v>
      </c>
      <c r="G140" s="17">
        <v>44516</v>
      </c>
      <c r="H140" s="17">
        <v>44519</v>
      </c>
      <c r="I140" s="14" t="s">
        <v>65</v>
      </c>
      <c r="J140" s="8">
        <v>3589068000146</v>
      </c>
      <c r="K140" s="19">
        <v>0</v>
      </c>
      <c r="L140" s="19">
        <v>0</v>
      </c>
      <c r="M140" s="48">
        <v>266.25774436090222</v>
      </c>
      <c r="N140" s="9">
        <v>266.25774436090222</v>
      </c>
      <c r="O140" s="9" t="s">
        <v>24</v>
      </c>
      <c r="P140" s="20" t="s">
        <v>267</v>
      </c>
    </row>
    <row r="141" spans="1:16" ht="39.950000000000003" customHeight="1" x14ac:dyDescent="0.25">
      <c r="A141" s="4">
        <v>1506189</v>
      </c>
      <c r="B141" s="5" t="s">
        <v>302</v>
      </c>
      <c r="C141" s="5" t="s">
        <v>27</v>
      </c>
      <c r="D141" s="15" t="s">
        <v>265</v>
      </c>
      <c r="E141" s="14" t="s">
        <v>266</v>
      </c>
      <c r="F141" s="14">
        <v>12</v>
      </c>
      <c r="G141" s="17">
        <v>44516</v>
      </c>
      <c r="H141" s="17">
        <v>44519</v>
      </c>
      <c r="I141" s="14" t="s">
        <v>65</v>
      </c>
      <c r="J141" s="8">
        <v>3589068000146</v>
      </c>
      <c r="K141" s="19">
        <v>0</v>
      </c>
      <c r="L141" s="19">
        <v>0</v>
      </c>
      <c r="M141" s="48">
        <v>266.25774436090222</v>
      </c>
      <c r="N141" s="9">
        <v>266.25774436090222</v>
      </c>
      <c r="O141" s="9" t="s">
        <v>24</v>
      </c>
      <c r="P141" s="20" t="s">
        <v>267</v>
      </c>
    </row>
    <row r="142" spans="1:16" ht="39.950000000000003" customHeight="1" x14ac:dyDescent="0.25">
      <c r="A142" s="4">
        <v>2397628</v>
      </c>
      <c r="B142" s="5" t="s">
        <v>232</v>
      </c>
      <c r="C142" s="5" t="s">
        <v>43</v>
      </c>
      <c r="D142" s="15" t="s">
        <v>265</v>
      </c>
      <c r="E142" s="14" t="s">
        <v>266</v>
      </c>
      <c r="F142" s="14">
        <v>12</v>
      </c>
      <c r="G142" s="17">
        <v>44516</v>
      </c>
      <c r="H142" s="17">
        <v>44519</v>
      </c>
      <c r="I142" s="14" t="s">
        <v>65</v>
      </c>
      <c r="J142" s="8">
        <v>3589068000146</v>
      </c>
      <c r="K142" s="19">
        <v>0</v>
      </c>
      <c r="L142" s="19">
        <v>0</v>
      </c>
      <c r="M142" s="48">
        <v>266.25774436090222</v>
      </c>
      <c r="N142" s="9">
        <v>266.25774436090222</v>
      </c>
      <c r="O142" s="9" t="s">
        <v>24</v>
      </c>
      <c r="P142" s="20" t="s">
        <v>267</v>
      </c>
    </row>
    <row r="143" spans="1:16" ht="39.950000000000003" customHeight="1" x14ac:dyDescent="0.25">
      <c r="A143" s="4">
        <v>2316998</v>
      </c>
      <c r="B143" s="5" t="s">
        <v>99</v>
      </c>
      <c r="C143" s="5" t="s">
        <v>64</v>
      </c>
      <c r="D143" s="15" t="s">
        <v>265</v>
      </c>
      <c r="E143" s="14" t="s">
        <v>266</v>
      </c>
      <c r="F143" s="14">
        <v>12</v>
      </c>
      <c r="G143" s="17">
        <v>44516</v>
      </c>
      <c r="H143" s="17">
        <v>44519</v>
      </c>
      <c r="I143" s="14" t="s">
        <v>65</v>
      </c>
      <c r="J143" s="8">
        <v>3589068000146</v>
      </c>
      <c r="K143" s="19">
        <v>0</v>
      </c>
      <c r="L143" s="19">
        <v>0</v>
      </c>
      <c r="M143" s="48">
        <v>266.25774436090222</v>
      </c>
      <c r="N143" s="9">
        <v>266.25774436090222</v>
      </c>
      <c r="O143" s="9" t="s">
        <v>24</v>
      </c>
      <c r="P143" s="20" t="s">
        <v>267</v>
      </c>
    </row>
    <row r="144" spans="1:16" ht="39.950000000000003" customHeight="1" x14ac:dyDescent="0.25">
      <c r="A144" s="4">
        <v>1583634</v>
      </c>
      <c r="B144" s="5" t="s">
        <v>144</v>
      </c>
      <c r="C144" s="5" t="s">
        <v>18</v>
      </c>
      <c r="D144" s="15" t="s">
        <v>265</v>
      </c>
      <c r="E144" s="14" t="s">
        <v>266</v>
      </c>
      <c r="F144" s="14">
        <v>12</v>
      </c>
      <c r="G144" s="17">
        <v>44516</v>
      </c>
      <c r="H144" s="17">
        <v>44519</v>
      </c>
      <c r="I144" s="14" t="s">
        <v>65</v>
      </c>
      <c r="J144" s="8">
        <v>3589068000146</v>
      </c>
      <c r="K144" s="19">
        <v>0</v>
      </c>
      <c r="L144" s="19">
        <v>0</v>
      </c>
      <c r="M144" s="48">
        <v>266.25774436090222</v>
      </c>
      <c r="N144" s="9">
        <v>266.25774436090222</v>
      </c>
      <c r="O144" s="9" t="s">
        <v>24</v>
      </c>
      <c r="P144" s="20" t="s">
        <v>267</v>
      </c>
    </row>
    <row r="145" spans="1:16" ht="39.950000000000003" customHeight="1" x14ac:dyDescent="0.25">
      <c r="A145" s="4">
        <v>1500332</v>
      </c>
      <c r="B145" s="5" t="s">
        <v>114</v>
      </c>
      <c r="C145" s="5" t="s">
        <v>18</v>
      </c>
      <c r="D145" s="15" t="s">
        <v>265</v>
      </c>
      <c r="E145" s="14" t="s">
        <v>266</v>
      </c>
      <c r="F145" s="14">
        <v>12</v>
      </c>
      <c r="G145" s="17">
        <v>44516</v>
      </c>
      <c r="H145" s="17">
        <v>44519</v>
      </c>
      <c r="I145" s="14" t="s">
        <v>65</v>
      </c>
      <c r="J145" s="8">
        <v>3589068000146</v>
      </c>
      <c r="K145" s="19">
        <v>0</v>
      </c>
      <c r="L145" s="19">
        <v>0</v>
      </c>
      <c r="M145" s="48">
        <v>266.25774436090222</v>
      </c>
      <c r="N145" s="9">
        <v>266.25774436090222</v>
      </c>
      <c r="O145" s="9" t="s">
        <v>24</v>
      </c>
      <c r="P145" s="20" t="s">
        <v>267</v>
      </c>
    </row>
    <row r="146" spans="1:16" ht="39.950000000000003" customHeight="1" x14ac:dyDescent="0.25">
      <c r="A146" s="4">
        <v>1512827</v>
      </c>
      <c r="B146" s="5" t="s">
        <v>303</v>
      </c>
      <c r="C146" s="5" t="s">
        <v>18</v>
      </c>
      <c r="D146" s="15" t="s">
        <v>265</v>
      </c>
      <c r="E146" s="14" t="s">
        <v>266</v>
      </c>
      <c r="F146" s="14">
        <v>12</v>
      </c>
      <c r="G146" s="17">
        <v>44516</v>
      </c>
      <c r="H146" s="17">
        <v>44519</v>
      </c>
      <c r="I146" s="14" t="s">
        <v>65</v>
      </c>
      <c r="J146" s="8">
        <v>3589068000146</v>
      </c>
      <c r="K146" s="19">
        <v>0</v>
      </c>
      <c r="L146" s="19">
        <v>0</v>
      </c>
      <c r="M146" s="48">
        <v>266.25774436090222</v>
      </c>
      <c r="N146" s="9">
        <v>266.25774436090222</v>
      </c>
      <c r="O146" s="9" t="s">
        <v>24</v>
      </c>
      <c r="P146" s="20" t="s">
        <v>267</v>
      </c>
    </row>
    <row r="147" spans="1:16" ht="39.950000000000003" customHeight="1" x14ac:dyDescent="0.25">
      <c r="A147" s="4">
        <v>1583511</v>
      </c>
      <c r="B147" s="5" t="s">
        <v>304</v>
      </c>
      <c r="C147" s="5" t="s">
        <v>18</v>
      </c>
      <c r="D147" s="15" t="s">
        <v>265</v>
      </c>
      <c r="E147" s="14" t="s">
        <v>266</v>
      </c>
      <c r="F147" s="14">
        <v>12</v>
      </c>
      <c r="G147" s="17">
        <v>44516</v>
      </c>
      <c r="H147" s="17">
        <v>44519</v>
      </c>
      <c r="I147" s="14" t="s">
        <v>65</v>
      </c>
      <c r="J147" s="8">
        <v>3589068000146</v>
      </c>
      <c r="K147" s="19">
        <v>0</v>
      </c>
      <c r="L147" s="19">
        <v>0</v>
      </c>
      <c r="M147" s="48">
        <v>266.25774436090222</v>
      </c>
      <c r="N147" s="9">
        <v>266.25774436090222</v>
      </c>
      <c r="O147" s="9" t="s">
        <v>24</v>
      </c>
      <c r="P147" s="20" t="s">
        <v>267</v>
      </c>
    </row>
    <row r="148" spans="1:16" ht="39.950000000000003" customHeight="1" x14ac:dyDescent="0.25">
      <c r="A148" s="4">
        <v>1522119</v>
      </c>
      <c r="B148" s="5" t="s">
        <v>305</v>
      </c>
      <c r="C148" s="5" t="s">
        <v>43</v>
      </c>
      <c r="D148" s="15" t="s">
        <v>265</v>
      </c>
      <c r="E148" s="14" t="s">
        <v>266</v>
      </c>
      <c r="F148" s="14">
        <v>12</v>
      </c>
      <c r="G148" s="17">
        <v>44516</v>
      </c>
      <c r="H148" s="17">
        <v>44519</v>
      </c>
      <c r="I148" s="14" t="s">
        <v>65</v>
      </c>
      <c r="J148" s="8">
        <v>3589068000146</v>
      </c>
      <c r="K148" s="19">
        <v>0</v>
      </c>
      <c r="L148" s="19">
        <v>0</v>
      </c>
      <c r="M148" s="48">
        <v>266.25774436090222</v>
      </c>
      <c r="N148" s="9">
        <v>266.25774436090222</v>
      </c>
      <c r="O148" s="9" t="s">
        <v>24</v>
      </c>
      <c r="P148" s="20" t="s">
        <v>267</v>
      </c>
    </row>
    <row r="149" spans="1:16" ht="39.950000000000003" customHeight="1" x14ac:dyDescent="0.25">
      <c r="A149" s="4">
        <v>1583456</v>
      </c>
      <c r="B149" s="5" t="s">
        <v>263</v>
      </c>
      <c r="C149" s="5" t="s">
        <v>44</v>
      </c>
      <c r="D149" s="15" t="s">
        <v>265</v>
      </c>
      <c r="E149" s="14" t="s">
        <v>266</v>
      </c>
      <c r="F149" s="14">
        <v>12</v>
      </c>
      <c r="G149" s="17">
        <v>44516</v>
      </c>
      <c r="H149" s="17">
        <v>44519</v>
      </c>
      <c r="I149" s="14" t="s">
        <v>65</v>
      </c>
      <c r="J149" s="8">
        <v>3589068000146</v>
      </c>
      <c r="K149" s="19">
        <v>0</v>
      </c>
      <c r="L149" s="19">
        <v>0</v>
      </c>
      <c r="M149" s="48">
        <v>266.25774436090222</v>
      </c>
      <c r="N149" s="9">
        <v>266.25774436090222</v>
      </c>
      <c r="O149" s="9" t="s">
        <v>24</v>
      </c>
      <c r="P149" s="20" t="s">
        <v>267</v>
      </c>
    </row>
    <row r="150" spans="1:16" ht="39.950000000000003" customHeight="1" x14ac:dyDescent="0.25">
      <c r="A150" s="4">
        <v>1450421</v>
      </c>
      <c r="B150" s="5" t="s">
        <v>172</v>
      </c>
      <c r="C150" s="5" t="s">
        <v>18</v>
      </c>
      <c r="D150" s="15" t="s">
        <v>265</v>
      </c>
      <c r="E150" s="14" t="s">
        <v>266</v>
      </c>
      <c r="F150" s="14">
        <v>12</v>
      </c>
      <c r="G150" s="17">
        <v>44516</v>
      </c>
      <c r="H150" s="17">
        <v>44519</v>
      </c>
      <c r="I150" s="14" t="s">
        <v>65</v>
      </c>
      <c r="J150" s="8">
        <v>3589068000146</v>
      </c>
      <c r="K150" s="19">
        <v>0</v>
      </c>
      <c r="L150" s="19">
        <v>0</v>
      </c>
      <c r="M150" s="48">
        <v>266.25774436090222</v>
      </c>
      <c r="N150" s="9">
        <v>266.25774436090222</v>
      </c>
      <c r="O150" s="9" t="s">
        <v>24</v>
      </c>
      <c r="P150" s="20" t="s">
        <v>267</v>
      </c>
    </row>
    <row r="151" spans="1:16" ht="39.950000000000003" customHeight="1" x14ac:dyDescent="0.25">
      <c r="A151" s="4">
        <v>6443271</v>
      </c>
      <c r="B151" s="5" t="s">
        <v>101</v>
      </c>
      <c r="C151" s="5" t="s">
        <v>102</v>
      </c>
      <c r="D151" s="15" t="s">
        <v>265</v>
      </c>
      <c r="E151" s="14" t="s">
        <v>266</v>
      </c>
      <c r="F151" s="14">
        <v>12</v>
      </c>
      <c r="G151" s="17">
        <v>44516</v>
      </c>
      <c r="H151" s="17">
        <v>44519</v>
      </c>
      <c r="I151" s="14" t="s">
        <v>65</v>
      </c>
      <c r="J151" s="8">
        <v>3589068000146</v>
      </c>
      <c r="K151" s="19">
        <v>0</v>
      </c>
      <c r="L151" s="19">
        <v>0</v>
      </c>
      <c r="M151" s="48">
        <v>266.25774436090222</v>
      </c>
      <c r="N151" s="9">
        <v>266.25774436090222</v>
      </c>
      <c r="O151" s="9" t="s">
        <v>24</v>
      </c>
      <c r="P151" s="20" t="s">
        <v>267</v>
      </c>
    </row>
    <row r="152" spans="1:16" ht="39.950000000000003" customHeight="1" x14ac:dyDescent="0.25">
      <c r="A152" s="4">
        <v>2353294</v>
      </c>
      <c r="B152" s="5" t="s">
        <v>306</v>
      </c>
      <c r="C152" s="5" t="s">
        <v>18</v>
      </c>
      <c r="D152" s="15" t="s">
        <v>265</v>
      </c>
      <c r="E152" s="14" t="s">
        <v>266</v>
      </c>
      <c r="F152" s="14">
        <v>12</v>
      </c>
      <c r="G152" s="17">
        <v>44516</v>
      </c>
      <c r="H152" s="17">
        <v>44519</v>
      </c>
      <c r="I152" s="14" t="s">
        <v>65</v>
      </c>
      <c r="J152" s="8">
        <v>3589068000146</v>
      </c>
      <c r="K152" s="19">
        <v>0</v>
      </c>
      <c r="L152" s="19">
        <v>0</v>
      </c>
      <c r="M152" s="48">
        <v>266.25774436090222</v>
      </c>
      <c r="N152" s="9">
        <v>266.25774436090222</v>
      </c>
      <c r="O152" s="9" t="s">
        <v>24</v>
      </c>
      <c r="P152" s="20" t="s">
        <v>267</v>
      </c>
    </row>
    <row r="153" spans="1:16" ht="39.950000000000003" customHeight="1" x14ac:dyDescent="0.25">
      <c r="A153" s="4">
        <v>2586142</v>
      </c>
      <c r="B153" s="5" t="s">
        <v>307</v>
      </c>
      <c r="C153" s="5" t="s">
        <v>18</v>
      </c>
      <c r="D153" s="15" t="s">
        <v>265</v>
      </c>
      <c r="E153" s="14" t="s">
        <v>266</v>
      </c>
      <c r="F153" s="14">
        <v>12</v>
      </c>
      <c r="G153" s="17">
        <v>44516</v>
      </c>
      <c r="H153" s="17">
        <v>44519</v>
      </c>
      <c r="I153" s="14" t="s">
        <v>65</v>
      </c>
      <c r="J153" s="8">
        <v>3589068000146</v>
      </c>
      <c r="K153" s="19">
        <v>0</v>
      </c>
      <c r="L153" s="19">
        <v>0</v>
      </c>
      <c r="M153" s="48">
        <v>266.25774436090222</v>
      </c>
      <c r="N153" s="9">
        <v>266.25774436090222</v>
      </c>
      <c r="O153" s="9" t="s">
        <v>24</v>
      </c>
      <c r="P153" s="20" t="s">
        <v>267</v>
      </c>
    </row>
    <row r="154" spans="1:16" ht="39.950000000000003" customHeight="1" x14ac:dyDescent="0.25">
      <c r="A154" s="4">
        <v>1527534</v>
      </c>
      <c r="B154" s="5" t="s">
        <v>308</v>
      </c>
      <c r="C154" s="5" t="s">
        <v>27</v>
      </c>
      <c r="D154" s="15" t="s">
        <v>265</v>
      </c>
      <c r="E154" s="14" t="s">
        <v>266</v>
      </c>
      <c r="F154" s="14">
        <v>12</v>
      </c>
      <c r="G154" s="17">
        <v>44516</v>
      </c>
      <c r="H154" s="17">
        <v>44519</v>
      </c>
      <c r="I154" s="14" t="s">
        <v>65</v>
      </c>
      <c r="J154" s="8">
        <v>3589068000146</v>
      </c>
      <c r="K154" s="19">
        <v>0</v>
      </c>
      <c r="L154" s="19">
        <v>0</v>
      </c>
      <c r="M154" s="48">
        <v>266.25774436090222</v>
      </c>
      <c r="N154" s="9">
        <v>266.25774436090222</v>
      </c>
      <c r="O154" s="9" t="s">
        <v>24</v>
      </c>
      <c r="P154" s="20" t="s">
        <v>267</v>
      </c>
    </row>
    <row r="155" spans="1:16" ht="39.950000000000003" customHeight="1" x14ac:dyDescent="0.25">
      <c r="A155" s="4">
        <v>1583924</v>
      </c>
      <c r="B155" s="5" t="s">
        <v>309</v>
      </c>
      <c r="C155" s="5" t="s">
        <v>18</v>
      </c>
      <c r="D155" s="15" t="s">
        <v>265</v>
      </c>
      <c r="E155" s="14" t="s">
        <v>266</v>
      </c>
      <c r="F155" s="14">
        <v>12</v>
      </c>
      <c r="G155" s="17">
        <v>44516</v>
      </c>
      <c r="H155" s="17">
        <v>44519</v>
      </c>
      <c r="I155" s="14" t="s">
        <v>65</v>
      </c>
      <c r="J155" s="8">
        <v>3589068000146</v>
      </c>
      <c r="K155" s="19">
        <v>0</v>
      </c>
      <c r="L155" s="19">
        <v>0</v>
      </c>
      <c r="M155" s="48">
        <v>266.25774436090222</v>
      </c>
      <c r="N155" s="9">
        <v>266.25774436090222</v>
      </c>
      <c r="O155" s="9" t="s">
        <v>24</v>
      </c>
      <c r="P155" s="20" t="s">
        <v>267</v>
      </c>
    </row>
    <row r="156" spans="1:16" ht="39.950000000000003" customHeight="1" x14ac:dyDescent="0.25">
      <c r="A156" s="4">
        <v>2441943</v>
      </c>
      <c r="B156" s="5" t="s">
        <v>194</v>
      </c>
      <c r="C156" s="5" t="s">
        <v>18</v>
      </c>
      <c r="D156" s="15" t="s">
        <v>265</v>
      </c>
      <c r="E156" s="14" t="s">
        <v>266</v>
      </c>
      <c r="F156" s="14">
        <v>12</v>
      </c>
      <c r="G156" s="17">
        <v>44516</v>
      </c>
      <c r="H156" s="17">
        <v>44519</v>
      </c>
      <c r="I156" s="14" t="s">
        <v>65</v>
      </c>
      <c r="J156" s="8">
        <v>3589068000146</v>
      </c>
      <c r="K156" s="19">
        <v>0</v>
      </c>
      <c r="L156" s="19">
        <v>0</v>
      </c>
      <c r="M156" s="48">
        <v>266.25774436090222</v>
      </c>
      <c r="N156" s="9">
        <v>266.25774436090222</v>
      </c>
      <c r="O156" s="9" t="s">
        <v>24</v>
      </c>
      <c r="P156" s="20" t="s">
        <v>267</v>
      </c>
    </row>
    <row r="157" spans="1:16" ht="39.950000000000003" customHeight="1" x14ac:dyDescent="0.25">
      <c r="A157" s="4">
        <v>2397391</v>
      </c>
      <c r="B157" s="5" t="s">
        <v>310</v>
      </c>
      <c r="C157" s="5" t="s">
        <v>43</v>
      </c>
      <c r="D157" s="15" t="s">
        <v>265</v>
      </c>
      <c r="E157" s="14" t="s">
        <v>266</v>
      </c>
      <c r="F157" s="14">
        <v>12</v>
      </c>
      <c r="G157" s="17">
        <v>44516</v>
      </c>
      <c r="H157" s="17">
        <v>44519</v>
      </c>
      <c r="I157" s="14" t="s">
        <v>65</v>
      </c>
      <c r="J157" s="8">
        <v>3589068000146</v>
      </c>
      <c r="K157" s="19">
        <v>0</v>
      </c>
      <c r="L157" s="19">
        <v>0</v>
      </c>
      <c r="M157" s="48">
        <v>266.25774436090222</v>
      </c>
      <c r="N157" s="9">
        <v>266.25774436090222</v>
      </c>
      <c r="O157" s="9" t="s">
        <v>24</v>
      </c>
      <c r="P157" s="20" t="s">
        <v>267</v>
      </c>
    </row>
    <row r="158" spans="1:16" ht="39.950000000000003" customHeight="1" x14ac:dyDescent="0.25">
      <c r="A158" s="4">
        <v>1583698</v>
      </c>
      <c r="B158" s="5" t="s">
        <v>103</v>
      </c>
      <c r="C158" s="5" t="s">
        <v>18</v>
      </c>
      <c r="D158" s="15" t="s">
        <v>265</v>
      </c>
      <c r="E158" s="14" t="s">
        <v>266</v>
      </c>
      <c r="F158" s="14">
        <v>12</v>
      </c>
      <c r="G158" s="17">
        <v>44516</v>
      </c>
      <c r="H158" s="17">
        <v>44519</v>
      </c>
      <c r="I158" s="14" t="s">
        <v>65</v>
      </c>
      <c r="J158" s="8">
        <v>3589068000146</v>
      </c>
      <c r="K158" s="19">
        <v>0</v>
      </c>
      <c r="L158" s="19">
        <v>0</v>
      </c>
      <c r="M158" s="48">
        <v>266.25774436090222</v>
      </c>
      <c r="N158" s="9">
        <v>266.25774436090222</v>
      </c>
      <c r="O158" s="9" t="s">
        <v>24</v>
      </c>
      <c r="P158" s="20" t="s">
        <v>267</v>
      </c>
    </row>
    <row r="159" spans="1:16" ht="39.950000000000003" customHeight="1" x14ac:dyDescent="0.25">
      <c r="A159" s="4">
        <v>1500547</v>
      </c>
      <c r="B159" s="5" t="s">
        <v>311</v>
      </c>
      <c r="C159" s="5" t="s">
        <v>43</v>
      </c>
      <c r="D159" s="15" t="s">
        <v>265</v>
      </c>
      <c r="E159" s="14" t="s">
        <v>266</v>
      </c>
      <c r="F159" s="14">
        <v>12</v>
      </c>
      <c r="G159" s="17">
        <v>44516</v>
      </c>
      <c r="H159" s="17">
        <v>44519</v>
      </c>
      <c r="I159" s="14" t="s">
        <v>65</v>
      </c>
      <c r="J159" s="8">
        <v>3589068000146</v>
      </c>
      <c r="K159" s="19">
        <v>0</v>
      </c>
      <c r="L159" s="19">
        <v>0</v>
      </c>
      <c r="M159" s="48">
        <v>266.25774436090222</v>
      </c>
      <c r="N159" s="9">
        <v>266.25774436090222</v>
      </c>
      <c r="O159" s="9" t="s">
        <v>24</v>
      </c>
      <c r="P159" s="20" t="s">
        <v>267</v>
      </c>
    </row>
    <row r="160" spans="1:16" ht="39.950000000000003" customHeight="1" x14ac:dyDescent="0.25">
      <c r="A160" s="4">
        <v>1640030</v>
      </c>
      <c r="B160" s="5" t="s">
        <v>312</v>
      </c>
      <c r="C160" s="5" t="s">
        <v>18</v>
      </c>
      <c r="D160" s="15" t="s">
        <v>265</v>
      </c>
      <c r="E160" s="14" t="s">
        <v>266</v>
      </c>
      <c r="F160" s="14">
        <v>12</v>
      </c>
      <c r="G160" s="17">
        <v>44516</v>
      </c>
      <c r="H160" s="17">
        <v>44519</v>
      </c>
      <c r="I160" s="14" t="s">
        <v>65</v>
      </c>
      <c r="J160" s="8">
        <v>3589068000146</v>
      </c>
      <c r="K160" s="19">
        <v>0</v>
      </c>
      <c r="L160" s="19">
        <v>0</v>
      </c>
      <c r="M160" s="48">
        <v>266.25774436090222</v>
      </c>
      <c r="N160" s="9">
        <v>266.25774436090222</v>
      </c>
      <c r="O160" s="9" t="s">
        <v>24</v>
      </c>
      <c r="P160" s="20" t="s">
        <v>267</v>
      </c>
    </row>
    <row r="161" spans="1:16" ht="39.950000000000003" customHeight="1" x14ac:dyDescent="0.25">
      <c r="A161" s="4">
        <v>3045151</v>
      </c>
      <c r="B161" s="5" t="s">
        <v>313</v>
      </c>
      <c r="C161" s="5" t="s">
        <v>43</v>
      </c>
      <c r="D161" s="15" t="s">
        <v>265</v>
      </c>
      <c r="E161" s="14" t="s">
        <v>266</v>
      </c>
      <c r="F161" s="14">
        <v>12</v>
      </c>
      <c r="G161" s="17">
        <v>44516</v>
      </c>
      <c r="H161" s="17">
        <v>44519</v>
      </c>
      <c r="I161" s="14" t="s">
        <v>65</v>
      </c>
      <c r="J161" s="8">
        <v>3589068000146</v>
      </c>
      <c r="K161" s="19">
        <v>0</v>
      </c>
      <c r="L161" s="19">
        <v>0</v>
      </c>
      <c r="M161" s="48">
        <v>266.25774436090222</v>
      </c>
      <c r="N161" s="9">
        <v>266.25774436090222</v>
      </c>
      <c r="O161" s="9" t="s">
        <v>24</v>
      </c>
      <c r="P161" s="20" t="s">
        <v>267</v>
      </c>
    </row>
    <row r="162" spans="1:16" ht="39.950000000000003" customHeight="1" x14ac:dyDescent="0.25">
      <c r="A162" s="4">
        <v>1549271</v>
      </c>
      <c r="B162" s="5" t="s">
        <v>314</v>
      </c>
      <c r="C162" s="5" t="s">
        <v>27</v>
      </c>
      <c r="D162" s="15" t="s">
        <v>265</v>
      </c>
      <c r="E162" s="14" t="s">
        <v>266</v>
      </c>
      <c r="F162" s="14">
        <v>12</v>
      </c>
      <c r="G162" s="17">
        <v>44516</v>
      </c>
      <c r="H162" s="17">
        <v>44519</v>
      </c>
      <c r="I162" s="14" t="s">
        <v>65</v>
      </c>
      <c r="J162" s="8">
        <v>3589068000146</v>
      </c>
      <c r="K162" s="19">
        <v>0</v>
      </c>
      <c r="L162" s="19">
        <v>0</v>
      </c>
      <c r="M162" s="48">
        <v>266.25774436090222</v>
      </c>
      <c r="N162" s="9">
        <v>266.25774436090222</v>
      </c>
      <c r="O162" s="9" t="s">
        <v>24</v>
      </c>
      <c r="P162" s="20" t="s">
        <v>267</v>
      </c>
    </row>
    <row r="163" spans="1:16" ht="39.950000000000003" customHeight="1" x14ac:dyDescent="0.25">
      <c r="A163" s="4">
        <v>2397308</v>
      </c>
      <c r="B163" s="5" t="s">
        <v>315</v>
      </c>
      <c r="C163" s="5" t="s">
        <v>43</v>
      </c>
      <c r="D163" s="15" t="s">
        <v>265</v>
      </c>
      <c r="E163" s="14" t="s">
        <v>266</v>
      </c>
      <c r="F163" s="14">
        <v>12</v>
      </c>
      <c r="G163" s="17">
        <v>44516</v>
      </c>
      <c r="H163" s="17">
        <v>44519</v>
      </c>
      <c r="I163" s="14" t="s">
        <v>65</v>
      </c>
      <c r="J163" s="8">
        <v>3589068000146</v>
      </c>
      <c r="K163" s="19">
        <v>0</v>
      </c>
      <c r="L163" s="19">
        <v>0</v>
      </c>
      <c r="M163" s="48">
        <v>266.25774436090222</v>
      </c>
      <c r="N163" s="9">
        <v>266.25774436090222</v>
      </c>
      <c r="O163" s="9" t="s">
        <v>24</v>
      </c>
      <c r="P163" s="20" t="s">
        <v>267</v>
      </c>
    </row>
    <row r="164" spans="1:16" ht="39.950000000000003" customHeight="1" x14ac:dyDescent="0.25">
      <c r="A164" s="4">
        <v>1512819</v>
      </c>
      <c r="B164" s="5" t="s">
        <v>195</v>
      </c>
      <c r="C164" s="5" t="s">
        <v>18</v>
      </c>
      <c r="D164" s="15" t="s">
        <v>265</v>
      </c>
      <c r="E164" s="14" t="s">
        <v>266</v>
      </c>
      <c r="F164" s="14">
        <v>12</v>
      </c>
      <c r="G164" s="17">
        <v>44516</v>
      </c>
      <c r="H164" s="17">
        <v>44519</v>
      </c>
      <c r="I164" s="14" t="s">
        <v>65</v>
      </c>
      <c r="J164" s="8">
        <v>3589068000146</v>
      </c>
      <c r="K164" s="19">
        <v>0</v>
      </c>
      <c r="L164" s="19">
        <v>0</v>
      </c>
      <c r="M164" s="48">
        <v>266.25774436090222</v>
      </c>
      <c r="N164" s="9">
        <v>266.25774436090222</v>
      </c>
      <c r="O164" s="9" t="s">
        <v>24</v>
      </c>
      <c r="P164" s="20" t="s">
        <v>267</v>
      </c>
    </row>
    <row r="165" spans="1:16" ht="39.950000000000003" customHeight="1" x14ac:dyDescent="0.25">
      <c r="A165" s="4">
        <v>1500558</v>
      </c>
      <c r="B165" s="23" t="s">
        <v>156</v>
      </c>
      <c r="C165" s="23" t="s">
        <v>43</v>
      </c>
      <c r="D165" s="15" t="s">
        <v>316</v>
      </c>
      <c r="E165" s="14" t="s">
        <v>317</v>
      </c>
      <c r="F165" s="14">
        <v>2</v>
      </c>
      <c r="G165" s="17">
        <v>44503</v>
      </c>
      <c r="H165" s="17">
        <v>44503</v>
      </c>
      <c r="I165" s="14" t="s">
        <v>65</v>
      </c>
      <c r="J165" s="8">
        <v>3589068000146</v>
      </c>
      <c r="K165" s="25">
        <v>0</v>
      </c>
      <c r="L165" s="25">
        <v>0</v>
      </c>
      <c r="M165" s="19">
        <v>23.736516853932585</v>
      </c>
      <c r="N165" s="9">
        <v>23.736516853932585</v>
      </c>
      <c r="O165" s="9" t="s">
        <v>24</v>
      </c>
      <c r="P165" s="20" t="s">
        <v>318</v>
      </c>
    </row>
    <row r="166" spans="1:16" ht="39.950000000000003" customHeight="1" x14ac:dyDescent="0.25">
      <c r="A166" s="4">
        <v>2074668</v>
      </c>
      <c r="B166" s="23" t="s">
        <v>319</v>
      </c>
      <c r="C166" s="23" t="s">
        <v>44</v>
      </c>
      <c r="D166" s="15" t="s">
        <v>316</v>
      </c>
      <c r="E166" s="14" t="s">
        <v>317</v>
      </c>
      <c r="F166" s="14">
        <v>2</v>
      </c>
      <c r="G166" s="17">
        <v>44503</v>
      </c>
      <c r="H166" s="17">
        <v>44503</v>
      </c>
      <c r="I166" s="14" t="s">
        <v>65</v>
      </c>
      <c r="J166" s="8">
        <v>3589068000146</v>
      </c>
      <c r="K166" s="25">
        <v>0</v>
      </c>
      <c r="L166" s="25">
        <v>0</v>
      </c>
      <c r="M166" s="19">
        <v>23.736516853932585</v>
      </c>
      <c r="N166" s="9">
        <v>23.736516853932585</v>
      </c>
      <c r="O166" s="9" t="s">
        <v>24</v>
      </c>
      <c r="P166" s="20" t="s">
        <v>318</v>
      </c>
    </row>
    <row r="167" spans="1:16" ht="39.950000000000003" customHeight="1" x14ac:dyDescent="0.25">
      <c r="A167" s="4">
        <v>1639029</v>
      </c>
      <c r="B167" s="23" t="s">
        <v>178</v>
      </c>
      <c r="C167" s="23" t="s">
        <v>18</v>
      </c>
      <c r="D167" s="15" t="s">
        <v>316</v>
      </c>
      <c r="E167" s="14" t="s">
        <v>317</v>
      </c>
      <c r="F167" s="14">
        <v>2</v>
      </c>
      <c r="G167" s="17">
        <v>44503</v>
      </c>
      <c r="H167" s="17">
        <v>44503</v>
      </c>
      <c r="I167" s="14" t="s">
        <v>65</v>
      </c>
      <c r="J167" s="8">
        <v>3589068000146</v>
      </c>
      <c r="K167" s="25">
        <v>0</v>
      </c>
      <c r="L167" s="25">
        <v>0</v>
      </c>
      <c r="M167" s="19">
        <v>23.736516853932585</v>
      </c>
      <c r="N167" s="9">
        <v>23.736516853932585</v>
      </c>
      <c r="O167" s="9" t="s">
        <v>24</v>
      </c>
      <c r="P167" s="20" t="s">
        <v>318</v>
      </c>
    </row>
    <row r="168" spans="1:16" ht="39.950000000000003" customHeight="1" x14ac:dyDescent="0.25">
      <c r="A168" s="4">
        <v>1537696</v>
      </c>
      <c r="B168" s="23" t="s">
        <v>245</v>
      </c>
      <c r="C168" s="23" t="s">
        <v>18</v>
      </c>
      <c r="D168" s="15" t="s">
        <v>316</v>
      </c>
      <c r="E168" s="14" t="s">
        <v>317</v>
      </c>
      <c r="F168" s="14">
        <v>2</v>
      </c>
      <c r="G168" s="17">
        <v>44503</v>
      </c>
      <c r="H168" s="17">
        <v>44503</v>
      </c>
      <c r="I168" s="14" t="s">
        <v>65</v>
      </c>
      <c r="J168" s="8">
        <v>3589068000146</v>
      </c>
      <c r="K168" s="25">
        <v>0</v>
      </c>
      <c r="L168" s="25">
        <v>0</v>
      </c>
      <c r="M168" s="19">
        <v>23.736516853932585</v>
      </c>
      <c r="N168" s="9">
        <v>23.736516853932585</v>
      </c>
      <c r="O168" s="9" t="s">
        <v>24</v>
      </c>
      <c r="P168" s="20" t="s">
        <v>318</v>
      </c>
    </row>
    <row r="169" spans="1:16" ht="39.950000000000003" customHeight="1" x14ac:dyDescent="0.25">
      <c r="A169" s="4">
        <v>1512408</v>
      </c>
      <c r="B169" s="23" t="s">
        <v>69</v>
      </c>
      <c r="C169" s="23" t="s">
        <v>18</v>
      </c>
      <c r="D169" s="15" t="s">
        <v>316</v>
      </c>
      <c r="E169" s="14" t="s">
        <v>317</v>
      </c>
      <c r="F169" s="14">
        <v>2</v>
      </c>
      <c r="G169" s="17">
        <v>44503</v>
      </c>
      <c r="H169" s="17">
        <v>44503</v>
      </c>
      <c r="I169" s="14" t="s">
        <v>65</v>
      </c>
      <c r="J169" s="8">
        <v>3589068000146</v>
      </c>
      <c r="K169" s="25">
        <v>0</v>
      </c>
      <c r="L169" s="25">
        <v>0</v>
      </c>
      <c r="M169" s="19">
        <v>23.736516853932585</v>
      </c>
      <c r="N169" s="9">
        <v>23.736516853932585</v>
      </c>
      <c r="O169" s="9" t="s">
        <v>24</v>
      </c>
      <c r="P169" s="20" t="s">
        <v>318</v>
      </c>
    </row>
    <row r="170" spans="1:16" ht="39.950000000000003" customHeight="1" x14ac:dyDescent="0.25">
      <c r="A170" s="4">
        <v>1583419</v>
      </c>
      <c r="B170" s="23" t="s">
        <v>96</v>
      </c>
      <c r="C170" s="23" t="s">
        <v>44</v>
      </c>
      <c r="D170" s="15" t="s">
        <v>316</v>
      </c>
      <c r="E170" s="14" t="s">
        <v>317</v>
      </c>
      <c r="F170" s="14">
        <v>2</v>
      </c>
      <c r="G170" s="17">
        <v>44503</v>
      </c>
      <c r="H170" s="17">
        <v>44503</v>
      </c>
      <c r="I170" s="14" t="s">
        <v>65</v>
      </c>
      <c r="J170" s="8">
        <v>3589068000146</v>
      </c>
      <c r="K170" s="25">
        <v>0</v>
      </c>
      <c r="L170" s="25">
        <v>0</v>
      </c>
      <c r="M170" s="19">
        <v>23.736516853932585</v>
      </c>
      <c r="N170" s="9">
        <v>23.736516853932585</v>
      </c>
      <c r="O170" s="9" t="s">
        <v>24</v>
      </c>
      <c r="P170" s="20" t="s">
        <v>318</v>
      </c>
    </row>
    <row r="171" spans="1:16" ht="39.950000000000003" customHeight="1" x14ac:dyDescent="0.25">
      <c r="A171" s="4">
        <v>2397628</v>
      </c>
      <c r="B171" s="23" t="s">
        <v>232</v>
      </c>
      <c r="C171" s="23" t="s">
        <v>43</v>
      </c>
      <c r="D171" s="15" t="s">
        <v>316</v>
      </c>
      <c r="E171" s="14" t="s">
        <v>317</v>
      </c>
      <c r="F171" s="14">
        <v>2</v>
      </c>
      <c r="G171" s="17">
        <v>44503</v>
      </c>
      <c r="H171" s="17">
        <v>44503</v>
      </c>
      <c r="I171" s="14" t="s">
        <v>65</v>
      </c>
      <c r="J171" s="8">
        <v>3589068000146</v>
      </c>
      <c r="K171" s="25">
        <v>0</v>
      </c>
      <c r="L171" s="25">
        <v>0</v>
      </c>
      <c r="M171" s="19">
        <v>23.736516853932585</v>
      </c>
      <c r="N171" s="9">
        <v>23.736516853932585</v>
      </c>
      <c r="O171" s="9" t="s">
        <v>24</v>
      </c>
      <c r="P171" s="20" t="s">
        <v>318</v>
      </c>
    </row>
    <row r="172" spans="1:16" ht="39.950000000000003" customHeight="1" x14ac:dyDescent="0.25">
      <c r="A172" s="4">
        <v>2073952</v>
      </c>
      <c r="B172" s="23" t="s">
        <v>320</v>
      </c>
      <c r="C172" s="23" t="s">
        <v>27</v>
      </c>
      <c r="D172" s="15" t="s">
        <v>316</v>
      </c>
      <c r="E172" s="14" t="s">
        <v>317</v>
      </c>
      <c r="F172" s="14">
        <v>2</v>
      </c>
      <c r="G172" s="17">
        <v>44503</v>
      </c>
      <c r="H172" s="17">
        <v>44503</v>
      </c>
      <c r="I172" s="14" t="s">
        <v>65</v>
      </c>
      <c r="J172" s="8">
        <v>3589068000146</v>
      </c>
      <c r="K172" s="25">
        <v>0</v>
      </c>
      <c r="L172" s="25">
        <v>0</v>
      </c>
      <c r="M172" s="19">
        <v>23.736516853932585</v>
      </c>
      <c r="N172" s="9">
        <v>23.736516853932585</v>
      </c>
      <c r="O172" s="9" t="s">
        <v>24</v>
      </c>
      <c r="P172" s="20" t="s">
        <v>318</v>
      </c>
    </row>
    <row r="173" spans="1:16" ht="39.950000000000003" customHeight="1" x14ac:dyDescent="0.25">
      <c r="A173" s="4">
        <v>1217271</v>
      </c>
      <c r="B173" s="23" t="s">
        <v>321</v>
      </c>
      <c r="C173" s="23" t="s">
        <v>18</v>
      </c>
      <c r="D173" s="15" t="s">
        <v>316</v>
      </c>
      <c r="E173" s="14" t="s">
        <v>317</v>
      </c>
      <c r="F173" s="14">
        <v>2</v>
      </c>
      <c r="G173" s="17">
        <v>44503</v>
      </c>
      <c r="H173" s="17">
        <v>44503</v>
      </c>
      <c r="I173" s="14" t="s">
        <v>65</v>
      </c>
      <c r="J173" s="8">
        <v>3589068000146</v>
      </c>
      <c r="K173" s="25">
        <v>0</v>
      </c>
      <c r="L173" s="25">
        <v>0</v>
      </c>
      <c r="M173" s="19">
        <v>23.736516853932585</v>
      </c>
      <c r="N173" s="9">
        <v>23.736516853932585</v>
      </c>
      <c r="O173" s="9" t="s">
        <v>24</v>
      </c>
      <c r="P173" s="20" t="s">
        <v>318</v>
      </c>
    </row>
    <row r="174" spans="1:16" ht="39.950000000000003" customHeight="1" x14ac:dyDescent="0.25">
      <c r="A174" s="4">
        <v>1512821</v>
      </c>
      <c r="B174" s="23" t="s">
        <v>283</v>
      </c>
      <c r="C174" s="23" t="s">
        <v>18</v>
      </c>
      <c r="D174" s="15" t="s">
        <v>316</v>
      </c>
      <c r="E174" s="14" t="s">
        <v>317</v>
      </c>
      <c r="F174" s="14">
        <v>2</v>
      </c>
      <c r="G174" s="17">
        <v>44503</v>
      </c>
      <c r="H174" s="17">
        <v>44503</v>
      </c>
      <c r="I174" s="14" t="s">
        <v>65</v>
      </c>
      <c r="J174" s="8">
        <v>3589068000146</v>
      </c>
      <c r="K174" s="25">
        <v>0</v>
      </c>
      <c r="L174" s="25">
        <v>0</v>
      </c>
      <c r="M174" s="19">
        <v>23.736516853932585</v>
      </c>
      <c r="N174" s="9">
        <v>23.736516853932585</v>
      </c>
      <c r="O174" s="9" t="s">
        <v>24</v>
      </c>
      <c r="P174" s="20" t="s">
        <v>318</v>
      </c>
    </row>
    <row r="175" spans="1:16" ht="39.950000000000003" customHeight="1" x14ac:dyDescent="0.25">
      <c r="A175" s="4">
        <v>1512943</v>
      </c>
      <c r="B175" s="23" t="s">
        <v>136</v>
      </c>
      <c r="C175" s="23" t="s">
        <v>18</v>
      </c>
      <c r="D175" s="15" t="s">
        <v>316</v>
      </c>
      <c r="E175" s="14" t="s">
        <v>317</v>
      </c>
      <c r="F175" s="14">
        <v>2</v>
      </c>
      <c r="G175" s="17">
        <v>44503</v>
      </c>
      <c r="H175" s="17">
        <v>44503</v>
      </c>
      <c r="I175" s="14" t="s">
        <v>65</v>
      </c>
      <c r="J175" s="8">
        <v>3589068000146</v>
      </c>
      <c r="K175" s="25">
        <v>0</v>
      </c>
      <c r="L175" s="25">
        <v>0</v>
      </c>
      <c r="M175" s="19">
        <v>23.736516853932585</v>
      </c>
      <c r="N175" s="9">
        <v>23.736516853932585</v>
      </c>
      <c r="O175" s="9" t="s">
        <v>24</v>
      </c>
      <c r="P175" s="20" t="s">
        <v>318</v>
      </c>
    </row>
    <row r="176" spans="1:16" ht="39.950000000000003" customHeight="1" x14ac:dyDescent="0.25">
      <c r="A176" s="4">
        <v>2074644</v>
      </c>
      <c r="B176" s="23" t="s">
        <v>322</v>
      </c>
      <c r="C176" s="23" t="s">
        <v>43</v>
      </c>
      <c r="D176" s="15" t="s">
        <v>316</v>
      </c>
      <c r="E176" s="14" t="s">
        <v>317</v>
      </c>
      <c r="F176" s="14">
        <v>2</v>
      </c>
      <c r="G176" s="17">
        <v>44503</v>
      </c>
      <c r="H176" s="17">
        <v>44503</v>
      </c>
      <c r="I176" s="14" t="s">
        <v>65</v>
      </c>
      <c r="J176" s="8">
        <v>3589068000146</v>
      </c>
      <c r="K176" s="25">
        <v>0</v>
      </c>
      <c r="L176" s="25">
        <v>0</v>
      </c>
      <c r="M176" s="19">
        <v>23.736516853932585</v>
      </c>
      <c r="N176" s="9">
        <v>23.736516853932585</v>
      </c>
      <c r="O176" s="9" t="s">
        <v>24</v>
      </c>
      <c r="P176" s="20" t="s">
        <v>318</v>
      </c>
    </row>
    <row r="177" spans="1:16" ht="39.950000000000003" customHeight="1" x14ac:dyDescent="0.25">
      <c r="A177" s="4">
        <v>1578360</v>
      </c>
      <c r="B177" s="23" t="s">
        <v>126</v>
      </c>
      <c r="C177" s="23" t="s">
        <v>18</v>
      </c>
      <c r="D177" s="15" t="s">
        <v>316</v>
      </c>
      <c r="E177" s="14" t="s">
        <v>317</v>
      </c>
      <c r="F177" s="14">
        <v>2</v>
      </c>
      <c r="G177" s="17">
        <v>44503</v>
      </c>
      <c r="H177" s="17">
        <v>44503</v>
      </c>
      <c r="I177" s="14" t="s">
        <v>65</v>
      </c>
      <c r="J177" s="8">
        <v>3589068000146</v>
      </c>
      <c r="K177" s="25">
        <v>0</v>
      </c>
      <c r="L177" s="25">
        <v>0</v>
      </c>
      <c r="M177" s="19">
        <v>23.736516853932585</v>
      </c>
      <c r="N177" s="9">
        <v>23.736516853932585</v>
      </c>
      <c r="O177" s="9" t="s">
        <v>24</v>
      </c>
      <c r="P177" s="20" t="s">
        <v>318</v>
      </c>
    </row>
    <row r="178" spans="1:16" ht="39.950000000000003" customHeight="1" x14ac:dyDescent="0.25">
      <c r="A178" s="4">
        <v>1539776</v>
      </c>
      <c r="B178" s="23" t="s">
        <v>216</v>
      </c>
      <c r="C178" s="23" t="s">
        <v>18</v>
      </c>
      <c r="D178" s="15" t="s">
        <v>316</v>
      </c>
      <c r="E178" s="14" t="s">
        <v>317</v>
      </c>
      <c r="F178" s="14">
        <v>2</v>
      </c>
      <c r="G178" s="17">
        <v>44503</v>
      </c>
      <c r="H178" s="17">
        <v>44503</v>
      </c>
      <c r="I178" s="14" t="s">
        <v>65</v>
      </c>
      <c r="J178" s="8">
        <v>3589068000146</v>
      </c>
      <c r="K178" s="25">
        <v>0</v>
      </c>
      <c r="L178" s="25">
        <v>0</v>
      </c>
      <c r="M178" s="19">
        <v>23.736516853932585</v>
      </c>
      <c r="N178" s="9">
        <v>23.736516853932585</v>
      </c>
      <c r="O178" s="9" t="s">
        <v>24</v>
      </c>
      <c r="P178" s="20" t="s">
        <v>318</v>
      </c>
    </row>
    <row r="179" spans="1:16" ht="39.950000000000003" customHeight="1" x14ac:dyDescent="0.25">
      <c r="A179" s="4">
        <v>2397640</v>
      </c>
      <c r="B179" s="23" t="s">
        <v>107</v>
      </c>
      <c r="C179" s="23" t="s">
        <v>44</v>
      </c>
      <c r="D179" s="15" t="s">
        <v>316</v>
      </c>
      <c r="E179" s="14" t="s">
        <v>317</v>
      </c>
      <c r="F179" s="14">
        <v>2</v>
      </c>
      <c r="G179" s="17">
        <v>44503</v>
      </c>
      <c r="H179" s="17">
        <v>44503</v>
      </c>
      <c r="I179" s="14" t="s">
        <v>65</v>
      </c>
      <c r="J179" s="8">
        <v>3589068000146</v>
      </c>
      <c r="K179" s="25">
        <v>0</v>
      </c>
      <c r="L179" s="25">
        <v>0</v>
      </c>
      <c r="M179" s="19">
        <v>23.736516853932585</v>
      </c>
      <c r="N179" s="9">
        <v>23.736516853932585</v>
      </c>
      <c r="O179" s="9" t="s">
        <v>24</v>
      </c>
      <c r="P179" s="20" t="s">
        <v>318</v>
      </c>
    </row>
    <row r="180" spans="1:16" ht="39.950000000000003" customHeight="1" x14ac:dyDescent="0.25">
      <c r="A180" s="4">
        <v>1512819</v>
      </c>
      <c r="B180" s="23" t="s">
        <v>195</v>
      </c>
      <c r="C180" s="23" t="s">
        <v>18</v>
      </c>
      <c r="D180" s="15" t="s">
        <v>316</v>
      </c>
      <c r="E180" s="14" t="s">
        <v>317</v>
      </c>
      <c r="F180" s="14">
        <v>2</v>
      </c>
      <c r="G180" s="17">
        <v>44503</v>
      </c>
      <c r="H180" s="17">
        <v>44503</v>
      </c>
      <c r="I180" s="14" t="s">
        <v>65</v>
      </c>
      <c r="J180" s="8">
        <v>3589068000146</v>
      </c>
      <c r="K180" s="25">
        <v>0</v>
      </c>
      <c r="L180" s="25">
        <v>0</v>
      </c>
      <c r="M180" s="19">
        <v>23.736516853932585</v>
      </c>
      <c r="N180" s="9">
        <v>23.736516853932585</v>
      </c>
      <c r="O180" s="9" t="s">
        <v>24</v>
      </c>
      <c r="P180" s="20" t="s">
        <v>318</v>
      </c>
    </row>
    <row r="181" spans="1:16" ht="39.950000000000003" customHeight="1" x14ac:dyDescent="0.25">
      <c r="A181" s="4">
        <v>1685309</v>
      </c>
      <c r="B181" s="23" t="s">
        <v>66</v>
      </c>
      <c r="C181" s="23" t="s">
        <v>44</v>
      </c>
      <c r="D181" s="15" t="s">
        <v>316</v>
      </c>
      <c r="E181" s="14" t="s">
        <v>317</v>
      </c>
      <c r="F181" s="14">
        <v>2</v>
      </c>
      <c r="G181" s="17">
        <v>44503</v>
      </c>
      <c r="H181" s="17">
        <v>44503</v>
      </c>
      <c r="I181" s="14" t="s">
        <v>65</v>
      </c>
      <c r="J181" s="8">
        <v>3589068000146</v>
      </c>
      <c r="K181" s="25">
        <v>0</v>
      </c>
      <c r="L181" s="25">
        <v>0</v>
      </c>
      <c r="M181" s="19">
        <v>23.736516853932585</v>
      </c>
      <c r="N181" s="9">
        <v>23.736516853932585</v>
      </c>
      <c r="O181" s="9" t="s">
        <v>24</v>
      </c>
      <c r="P181" s="20" t="s">
        <v>318</v>
      </c>
    </row>
    <row r="182" spans="1:16" ht="39.950000000000003" customHeight="1" x14ac:dyDescent="0.25">
      <c r="A182" s="4">
        <v>2397376</v>
      </c>
      <c r="B182" s="23" t="s">
        <v>323</v>
      </c>
      <c r="C182" s="23" t="s">
        <v>43</v>
      </c>
      <c r="D182" s="15" t="s">
        <v>316</v>
      </c>
      <c r="E182" s="14" t="s">
        <v>317</v>
      </c>
      <c r="F182" s="14">
        <v>2</v>
      </c>
      <c r="G182" s="17">
        <v>44503</v>
      </c>
      <c r="H182" s="17">
        <v>44503</v>
      </c>
      <c r="I182" s="14" t="s">
        <v>65</v>
      </c>
      <c r="J182" s="8">
        <v>3589068000146</v>
      </c>
      <c r="K182" s="25">
        <v>0</v>
      </c>
      <c r="L182" s="25">
        <v>0</v>
      </c>
      <c r="M182" s="19">
        <v>23.736516853932585</v>
      </c>
      <c r="N182" s="9">
        <v>23.736516853932585</v>
      </c>
      <c r="O182" s="9" t="s">
        <v>24</v>
      </c>
      <c r="P182" s="20" t="s">
        <v>318</v>
      </c>
    </row>
    <row r="183" spans="1:16" ht="39.950000000000003" customHeight="1" x14ac:dyDescent="0.25">
      <c r="A183" s="4">
        <v>1512481</v>
      </c>
      <c r="B183" s="23" t="s">
        <v>275</v>
      </c>
      <c r="C183" s="23" t="s">
        <v>18</v>
      </c>
      <c r="D183" s="15" t="s">
        <v>316</v>
      </c>
      <c r="E183" s="14" t="s">
        <v>317</v>
      </c>
      <c r="F183" s="14">
        <v>2</v>
      </c>
      <c r="G183" s="17">
        <v>44503</v>
      </c>
      <c r="H183" s="17">
        <v>44503</v>
      </c>
      <c r="I183" s="14" t="s">
        <v>65</v>
      </c>
      <c r="J183" s="8">
        <v>3589068000146</v>
      </c>
      <c r="K183" s="25">
        <v>0</v>
      </c>
      <c r="L183" s="25">
        <v>0</v>
      </c>
      <c r="M183" s="19">
        <v>23.736516853932585</v>
      </c>
      <c r="N183" s="9">
        <v>23.736516853932585</v>
      </c>
      <c r="O183" s="9" t="s">
        <v>24</v>
      </c>
      <c r="P183" s="20" t="s">
        <v>318</v>
      </c>
    </row>
    <row r="184" spans="1:16" ht="39.950000000000003" customHeight="1" x14ac:dyDescent="0.25">
      <c r="A184" s="4">
        <v>1943825</v>
      </c>
      <c r="B184" s="23" t="s">
        <v>324</v>
      </c>
      <c r="C184" s="23" t="s">
        <v>325</v>
      </c>
      <c r="D184" s="15" t="s">
        <v>316</v>
      </c>
      <c r="E184" s="14" t="s">
        <v>317</v>
      </c>
      <c r="F184" s="14">
        <v>2</v>
      </c>
      <c r="G184" s="17">
        <v>44503</v>
      </c>
      <c r="H184" s="17">
        <v>44503</v>
      </c>
      <c r="I184" s="14" t="s">
        <v>65</v>
      </c>
      <c r="J184" s="8">
        <v>3589068000146</v>
      </c>
      <c r="K184" s="25">
        <v>0</v>
      </c>
      <c r="L184" s="25">
        <v>0</v>
      </c>
      <c r="M184" s="19">
        <v>23.736516853932585</v>
      </c>
      <c r="N184" s="9">
        <v>23.736516853932585</v>
      </c>
      <c r="O184" s="9" t="s">
        <v>24</v>
      </c>
      <c r="P184" s="20" t="s">
        <v>318</v>
      </c>
    </row>
    <row r="185" spans="1:16" ht="39.950000000000003" customHeight="1" x14ac:dyDescent="0.25">
      <c r="A185" s="4">
        <v>1583475</v>
      </c>
      <c r="B185" s="23" t="s">
        <v>326</v>
      </c>
      <c r="C185" s="23" t="s">
        <v>44</v>
      </c>
      <c r="D185" s="15" t="s">
        <v>316</v>
      </c>
      <c r="E185" s="14" t="s">
        <v>317</v>
      </c>
      <c r="F185" s="14">
        <v>2</v>
      </c>
      <c r="G185" s="17">
        <v>44503</v>
      </c>
      <c r="H185" s="17">
        <v>44503</v>
      </c>
      <c r="I185" s="14" t="s">
        <v>65</v>
      </c>
      <c r="J185" s="8">
        <v>3589068000146</v>
      </c>
      <c r="K185" s="25">
        <v>0</v>
      </c>
      <c r="L185" s="25">
        <v>0</v>
      </c>
      <c r="M185" s="19">
        <v>23.736516853932585</v>
      </c>
      <c r="N185" s="9">
        <v>23.736516853932585</v>
      </c>
      <c r="O185" s="9" t="s">
        <v>24</v>
      </c>
      <c r="P185" s="20" t="s">
        <v>318</v>
      </c>
    </row>
    <row r="186" spans="1:16" ht="39.950000000000003" customHeight="1" x14ac:dyDescent="0.25">
      <c r="A186" s="4">
        <v>1512417</v>
      </c>
      <c r="B186" s="23" t="s">
        <v>70</v>
      </c>
      <c r="C186" s="23" t="s">
        <v>18</v>
      </c>
      <c r="D186" s="15" t="s">
        <v>316</v>
      </c>
      <c r="E186" s="14" t="s">
        <v>317</v>
      </c>
      <c r="F186" s="14">
        <v>2</v>
      </c>
      <c r="G186" s="17">
        <v>44503</v>
      </c>
      <c r="H186" s="17">
        <v>44503</v>
      </c>
      <c r="I186" s="14" t="s">
        <v>65</v>
      </c>
      <c r="J186" s="8">
        <v>3589068000146</v>
      </c>
      <c r="K186" s="25">
        <v>0</v>
      </c>
      <c r="L186" s="25">
        <v>0</v>
      </c>
      <c r="M186" s="19">
        <v>23.736516853932585</v>
      </c>
      <c r="N186" s="9">
        <v>23.736516853932585</v>
      </c>
      <c r="O186" s="9" t="s">
        <v>24</v>
      </c>
      <c r="P186" s="20" t="s">
        <v>318</v>
      </c>
    </row>
    <row r="187" spans="1:16" ht="39.950000000000003" customHeight="1" x14ac:dyDescent="0.25">
      <c r="A187" s="4">
        <v>1587293</v>
      </c>
      <c r="B187" s="23" t="s">
        <v>327</v>
      </c>
      <c r="C187" s="23" t="s">
        <v>18</v>
      </c>
      <c r="D187" s="15" t="s">
        <v>316</v>
      </c>
      <c r="E187" s="14" t="s">
        <v>317</v>
      </c>
      <c r="F187" s="14">
        <v>2</v>
      </c>
      <c r="G187" s="17">
        <v>44503</v>
      </c>
      <c r="H187" s="17">
        <v>44503</v>
      </c>
      <c r="I187" s="14" t="s">
        <v>65</v>
      </c>
      <c r="J187" s="8">
        <v>3589068000146</v>
      </c>
      <c r="K187" s="25">
        <v>0</v>
      </c>
      <c r="L187" s="25">
        <v>0</v>
      </c>
      <c r="M187" s="19">
        <v>23.736516853932585</v>
      </c>
      <c r="N187" s="9">
        <v>23.736516853932585</v>
      </c>
      <c r="O187" s="9" t="s">
        <v>24</v>
      </c>
      <c r="P187" s="20" t="s">
        <v>318</v>
      </c>
    </row>
    <row r="188" spans="1:16" ht="39.950000000000003" customHeight="1" x14ac:dyDescent="0.25">
      <c r="A188" s="4">
        <v>1288880</v>
      </c>
      <c r="B188" s="23" t="s">
        <v>176</v>
      </c>
      <c r="C188" s="23" t="s">
        <v>18</v>
      </c>
      <c r="D188" s="15" t="s">
        <v>316</v>
      </c>
      <c r="E188" s="14" t="s">
        <v>317</v>
      </c>
      <c r="F188" s="14">
        <v>2</v>
      </c>
      <c r="G188" s="17">
        <v>44503</v>
      </c>
      <c r="H188" s="17">
        <v>44503</v>
      </c>
      <c r="I188" s="14" t="s">
        <v>65</v>
      </c>
      <c r="J188" s="8">
        <v>3589068000146</v>
      </c>
      <c r="K188" s="25">
        <v>0</v>
      </c>
      <c r="L188" s="25">
        <v>0</v>
      </c>
      <c r="M188" s="19">
        <v>23.736516853932585</v>
      </c>
      <c r="N188" s="9">
        <v>23.736516853932585</v>
      </c>
      <c r="O188" s="9" t="s">
        <v>24</v>
      </c>
      <c r="P188" s="20" t="s">
        <v>318</v>
      </c>
    </row>
    <row r="189" spans="1:16" ht="39.950000000000003" customHeight="1" x14ac:dyDescent="0.25">
      <c r="A189" s="4">
        <v>917733</v>
      </c>
      <c r="B189" s="23" t="s">
        <v>122</v>
      </c>
      <c r="C189" s="23" t="s">
        <v>27</v>
      </c>
      <c r="D189" s="15" t="s">
        <v>316</v>
      </c>
      <c r="E189" s="14" t="s">
        <v>317</v>
      </c>
      <c r="F189" s="14">
        <v>2</v>
      </c>
      <c r="G189" s="17">
        <v>44503</v>
      </c>
      <c r="H189" s="17">
        <v>44503</v>
      </c>
      <c r="I189" s="14" t="s">
        <v>65</v>
      </c>
      <c r="J189" s="8">
        <v>3589068000146</v>
      </c>
      <c r="K189" s="25">
        <v>0</v>
      </c>
      <c r="L189" s="25">
        <v>0</v>
      </c>
      <c r="M189" s="19">
        <v>23.736516853932585</v>
      </c>
      <c r="N189" s="9">
        <v>23.736516853932585</v>
      </c>
      <c r="O189" s="9" t="s">
        <v>24</v>
      </c>
      <c r="P189" s="20" t="s">
        <v>318</v>
      </c>
    </row>
    <row r="190" spans="1:16" ht="39.950000000000003" customHeight="1" x14ac:dyDescent="0.25">
      <c r="A190" s="4">
        <v>1540596</v>
      </c>
      <c r="B190" s="23" t="s">
        <v>110</v>
      </c>
      <c r="C190" s="23" t="s">
        <v>27</v>
      </c>
      <c r="D190" s="15" t="s">
        <v>316</v>
      </c>
      <c r="E190" s="14" t="s">
        <v>317</v>
      </c>
      <c r="F190" s="14">
        <v>2</v>
      </c>
      <c r="G190" s="17">
        <v>44503</v>
      </c>
      <c r="H190" s="17">
        <v>44503</v>
      </c>
      <c r="I190" s="14" t="s">
        <v>65</v>
      </c>
      <c r="J190" s="8">
        <v>3589068000146</v>
      </c>
      <c r="K190" s="25">
        <v>0</v>
      </c>
      <c r="L190" s="25">
        <v>0</v>
      </c>
      <c r="M190" s="19">
        <v>23.736516853932585</v>
      </c>
      <c r="N190" s="9">
        <v>23.736516853932585</v>
      </c>
      <c r="O190" s="9" t="s">
        <v>24</v>
      </c>
      <c r="P190" s="20" t="s">
        <v>318</v>
      </c>
    </row>
    <row r="191" spans="1:16" ht="39.950000000000003" customHeight="1" x14ac:dyDescent="0.25">
      <c r="A191" s="4">
        <v>1583629</v>
      </c>
      <c r="B191" s="23" t="s">
        <v>298</v>
      </c>
      <c r="C191" s="23" t="s">
        <v>18</v>
      </c>
      <c r="D191" s="15" t="s">
        <v>316</v>
      </c>
      <c r="E191" s="14" t="s">
        <v>317</v>
      </c>
      <c r="F191" s="14">
        <v>2</v>
      </c>
      <c r="G191" s="17">
        <v>44503</v>
      </c>
      <c r="H191" s="17">
        <v>44503</v>
      </c>
      <c r="I191" s="14" t="s">
        <v>65</v>
      </c>
      <c r="J191" s="8">
        <v>3589068000146</v>
      </c>
      <c r="K191" s="25">
        <v>0</v>
      </c>
      <c r="L191" s="25">
        <v>0</v>
      </c>
      <c r="M191" s="19">
        <v>23.736516853932585</v>
      </c>
      <c r="N191" s="9">
        <v>23.736516853932585</v>
      </c>
      <c r="O191" s="9" t="s">
        <v>24</v>
      </c>
      <c r="P191" s="20" t="s">
        <v>318</v>
      </c>
    </row>
    <row r="192" spans="1:16" ht="39.950000000000003" customHeight="1" x14ac:dyDescent="0.25">
      <c r="A192" s="4">
        <v>1583863</v>
      </c>
      <c r="B192" s="23" t="s">
        <v>328</v>
      </c>
      <c r="C192" s="23" t="s">
        <v>18</v>
      </c>
      <c r="D192" s="15" t="s">
        <v>316</v>
      </c>
      <c r="E192" s="14" t="s">
        <v>317</v>
      </c>
      <c r="F192" s="14">
        <v>2</v>
      </c>
      <c r="G192" s="17">
        <v>44503</v>
      </c>
      <c r="H192" s="17">
        <v>44503</v>
      </c>
      <c r="I192" s="14" t="s">
        <v>65</v>
      </c>
      <c r="J192" s="8">
        <v>3589068000146</v>
      </c>
      <c r="K192" s="25">
        <v>0</v>
      </c>
      <c r="L192" s="25">
        <v>0</v>
      </c>
      <c r="M192" s="19">
        <v>23.736516853932585</v>
      </c>
      <c r="N192" s="9">
        <v>23.736516853932585</v>
      </c>
      <c r="O192" s="9" t="s">
        <v>24</v>
      </c>
      <c r="P192" s="20" t="s">
        <v>318</v>
      </c>
    </row>
    <row r="193" spans="1:16" ht="39.950000000000003" customHeight="1" x14ac:dyDescent="0.25">
      <c r="A193" s="4">
        <v>2146462</v>
      </c>
      <c r="B193" s="23" t="s">
        <v>329</v>
      </c>
      <c r="C193" s="23" t="s">
        <v>43</v>
      </c>
      <c r="D193" s="15" t="s">
        <v>316</v>
      </c>
      <c r="E193" s="14" t="s">
        <v>317</v>
      </c>
      <c r="F193" s="14">
        <v>2</v>
      </c>
      <c r="G193" s="17">
        <v>44503</v>
      </c>
      <c r="H193" s="17">
        <v>44503</v>
      </c>
      <c r="I193" s="14" t="s">
        <v>65</v>
      </c>
      <c r="J193" s="8">
        <v>3589068000146</v>
      </c>
      <c r="K193" s="25">
        <v>0</v>
      </c>
      <c r="L193" s="25">
        <v>0</v>
      </c>
      <c r="M193" s="19">
        <v>23.736516853932585</v>
      </c>
      <c r="N193" s="9">
        <v>23.736516853932585</v>
      </c>
      <c r="O193" s="9" t="s">
        <v>24</v>
      </c>
      <c r="P193" s="20" t="s">
        <v>318</v>
      </c>
    </row>
    <row r="194" spans="1:16" ht="39.950000000000003" customHeight="1" x14ac:dyDescent="0.25">
      <c r="A194" s="4">
        <v>1311107</v>
      </c>
      <c r="B194" s="23" t="s">
        <v>153</v>
      </c>
      <c r="C194" s="23" t="s">
        <v>154</v>
      </c>
      <c r="D194" s="15" t="s">
        <v>316</v>
      </c>
      <c r="E194" s="14" t="s">
        <v>317</v>
      </c>
      <c r="F194" s="14">
        <v>2</v>
      </c>
      <c r="G194" s="17">
        <v>44503</v>
      </c>
      <c r="H194" s="17">
        <v>44503</v>
      </c>
      <c r="I194" s="14" t="s">
        <v>65</v>
      </c>
      <c r="J194" s="8">
        <v>3589068000146</v>
      </c>
      <c r="K194" s="25">
        <v>0</v>
      </c>
      <c r="L194" s="25">
        <v>0</v>
      </c>
      <c r="M194" s="19">
        <v>23.736516853932585</v>
      </c>
      <c r="N194" s="9">
        <v>23.736516853932585</v>
      </c>
      <c r="O194" s="9" t="s">
        <v>24</v>
      </c>
      <c r="P194" s="20" t="s">
        <v>318</v>
      </c>
    </row>
    <row r="195" spans="1:16" ht="39.950000000000003" customHeight="1" x14ac:dyDescent="0.25">
      <c r="A195" s="4">
        <v>2397379</v>
      </c>
      <c r="B195" s="23" t="s">
        <v>205</v>
      </c>
      <c r="C195" s="23" t="s">
        <v>43</v>
      </c>
      <c r="D195" s="15" t="s">
        <v>316</v>
      </c>
      <c r="E195" s="14" t="s">
        <v>317</v>
      </c>
      <c r="F195" s="14">
        <v>2</v>
      </c>
      <c r="G195" s="17">
        <v>44503</v>
      </c>
      <c r="H195" s="17">
        <v>44503</v>
      </c>
      <c r="I195" s="14" t="s">
        <v>65</v>
      </c>
      <c r="J195" s="8">
        <v>3589068000146</v>
      </c>
      <c r="K195" s="25">
        <v>0</v>
      </c>
      <c r="L195" s="25">
        <v>0</v>
      </c>
      <c r="M195" s="19">
        <v>23.736516853932585</v>
      </c>
      <c r="N195" s="9">
        <v>23.736516853932585</v>
      </c>
      <c r="O195" s="9" t="s">
        <v>24</v>
      </c>
      <c r="P195" s="20" t="s">
        <v>318</v>
      </c>
    </row>
    <row r="196" spans="1:16" ht="39.950000000000003" customHeight="1" x14ac:dyDescent="0.25">
      <c r="A196" s="4">
        <v>1513786</v>
      </c>
      <c r="B196" s="23" t="s">
        <v>121</v>
      </c>
      <c r="C196" s="23" t="s">
        <v>18</v>
      </c>
      <c r="D196" s="15" t="s">
        <v>316</v>
      </c>
      <c r="E196" s="14" t="s">
        <v>317</v>
      </c>
      <c r="F196" s="14">
        <v>2</v>
      </c>
      <c r="G196" s="17">
        <v>44503</v>
      </c>
      <c r="H196" s="17">
        <v>44503</v>
      </c>
      <c r="I196" s="14" t="s">
        <v>65</v>
      </c>
      <c r="J196" s="8">
        <v>3589068000146</v>
      </c>
      <c r="K196" s="25">
        <v>0</v>
      </c>
      <c r="L196" s="25">
        <v>0</v>
      </c>
      <c r="M196" s="19">
        <v>23.736516853932585</v>
      </c>
      <c r="N196" s="9">
        <v>23.736516853932585</v>
      </c>
      <c r="O196" s="9" t="s">
        <v>24</v>
      </c>
      <c r="P196" s="20" t="s">
        <v>318</v>
      </c>
    </row>
    <row r="197" spans="1:16" ht="39.950000000000003" customHeight="1" x14ac:dyDescent="0.25">
      <c r="A197" s="4">
        <v>2160194</v>
      </c>
      <c r="B197" s="23" t="s">
        <v>46</v>
      </c>
      <c r="C197" s="23" t="s">
        <v>43</v>
      </c>
      <c r="D197" s="15" t="s">
        <v>316</v>
      </c>
      <c r="E197" s="14" t="s">
        <v>317</v>
      </c>
      <c r="F197" s="14">
        <v>2</v>
      </c>
      <c r="G197" s="17">
        <v>44503</v>
      </c>
      <c r="H197" s="17">
        <v>44503</v>
      </c>
      <c r="I197" s="14" t="s">
        <v>65</v>
      </c>
      <c r="J197" s="8">
        <v>3589068000146</v>
      </c>
      <c r="K197" s="25">
        <v>0</v>
      </c>
      <c r="L197" s="25">
        <v>0</v>
      </c>
      <c r="M197" s="19">
        <v>23.736516853932585</v>
      </c>
      <c r="N197" s="9">
        <v>23.736516853932585</v>
      </c>
      <c r="O197" s="9" t="s">
        <v>24</v>
      </c>
      <c r="P197" s="20" t="s">
        <v>318</v>
      </c>
    </row>
    <row r="198" spans="1:16" ht="39.950000000000003" customHeight="1" x14ac:dyDescent="0.25">
      <c r="A198" s="4">
        <v>1310090</v>
      </c>
      <c r="B198" s="23" t="s">
        <v>45</v>
      </c>
      <c r="C198" s="23" t="s">
        <v>18</v>
      </c>
      <c r="D198" s="15" t="s">
        <v>316</v>
      </c>
      <c r="E198" s="14" t="s">
        <v>317</v>
      </c>
      <c r="F198" s="14">
        <v>2</v>
      </c>
      <c r="G198" s="17">
        <v>44503</v>
      </c>
      <c r="H198" s="17">
        <v>44503</v>
      </c>
      <c r="I198" s="14" t="s">
        <v>65</v>
      </c>
      <c r="J198" s="8">
        <v>3589068000146</v>
      </c>
      <c r="K198" s="25">
        <v>0</v>
      </c>
      <c r="L198" s="25">
        <v>0</v>
      </c>
      <c r="M198" s="19">
        <v>23.736516853932585</v>
      </c>
      <c r="N198" s="9">
        <v>23.736516853932585</v>
      </c>
      <c r="O198" s="9" t="s">
        <v>24</v>
      </c>
      <c r="P198" s="20" t="s">
        <v>318</v>
      </c>
    </row>
    <row r="199" spans="1:16" ht="39.950000000000003" customHeight="1" x14ac:dyDescent="0.25">
      <c r="A199" s="4">
        <v>2407062</v>
      </c>
      <c r="B199" s="23" t="s">
        <v>78</v>
      </c>
      <c r="C199" s="23" t="s">
        <v>43</v>
      </c>
      <c r="D199" s="15" t="s">
        <v>316</v>
      </c>
      <c r="E199" s="14" t="s">
        <v>317</v>
      </c>
      <c r="F199" s="14">
        <v>2</v>
      </c>
      <c r="G199" s="17">
        <v>44503</v>
      </c>
      <c r="H199" s="17">
        <v>44503</v>
      </c>
      <c r="I199" s="14" t="s">
        <v>65</v>
      </c>
      <c r="J199" s="8">
        <v>3589068000146</v>
      </c>
      <c r="K199" s="25">
        <v>0</v>
      </c>
      <c r="L199" s="25">
        <v>0</v>
      </c>
      <c r="M199" s="19">
        <v>23.736516853932585</v>
      </c>
      <c r="N199" s="9">
        <v>23.736516853932585</v>
      </c>
      <c r="O199" s="9" t="s">
        <v>24</v>
      </c>
      <c r="P199" s="20" t="s">
        <v>318</v>
      </c>
    </row>
    <row r="200" spans="1:16" ht="39.950000000000003" customHeight="1" x14ac:dyDescent="0.25">
      <c r="A200" s="4">
        <v>1506210</v>
      </c>
      <c r="B200" s="23" t="s">
        <v>203</v>
      </c>
      <c r="C200" s="23" t="s">
        <v>27</v>
      </c>
      <c r="D200" s="15" t="s">
        <v>316</v>
      </c>
      <c r="E200" s="14" t="s">
        <v>317</v>
      </c>
      <c r="F200" s="14">
        <v>2</v>
      </c>
      <c r="G200" s="17">
        <v>44503</v>
      </c>
      <c r="H200" s="17">
        <v>44503</v>
      </c>
      <c r="I200" s="14" t="s">
        <v>65</v>
      </c>
      <c r="J200" s="8">
        <v>3589068000146</v>
      </c>
      <c r="K200" s="25">
        <v>0</v>
      </c>
      <c r="L200" s="25">
        <v>0</v>
      </c>
      <c r="M200" s="19">
        <v>23.736516853932585</v>
      </c>
      <c r="N200" s="9">
        <v>23.736516853932585</v>
      </c>
      <c r="O200" s="9" t="s">
        <v>24</v>
      </c>
      <c r="P200" s="20" t="s">
        <v>318</v>
      </c>
    </row>
    <row r="201" spans="1:16" ht="39.950000000000003" customHeight="1" x14ac:dyDescent="0.25">
      <c r="A201" s="4">
        <v>1512745</v>
      </c>
      <c r="B201" s="23" t="s">
        <v>164</v>
      </c>
      <c r="C201" s="23" t="s">
        <v>18</v>
      </c>
      <c r="D201" s="15" t="s">
        <v>316</v>
      </c>
      <c r="E201" s="14" t="s">
        <v>317</v>
      </c>
      <c r="F201" s="14">
        <v>2</v>
      </c>
      <c r="G201" s="17">
        <v>44503</v>
      </c>
      <c r="H201" s="17">
        <v>44503</v>
      </c>
      <c r="I201" s="14" t="s">
        <v>65</v>
      </c>
      <c r="J201" s="8">
        <v>3589068000146</v>
      </c>
      <c r="K201" s="25">
        <v>0</v>
      </c>
      <c r="L201" s="25">
        <v>0</v>
      </c>
      <c r="M201" s="19">
        <v>23.736516853932585</v>
      </c>
      <c r="N201" s="9">
        <v>23.736516853932585</v>
      </c>
      <c r="O201" s="9" t="s">
        <v>24</v>
      </c>
      <c r="P201" s="20" t="s">
        <v>318</v>
      </c>
    </row>
    <row r="202" spans="1:16" ht="39.950000000000003" customHeight="1" x14ac:dyDescent="0.25">
      <c r="A202" s="4">
        <v>1449236</v>
      </c>
      <c r="B202" s="23" t="s">
        <v>330</v>
      </c>
      <c r="C202" s="23" t="s">
        <v>27</v>
      </c>
      <c r="D202" s="15" t="s">
        <v>316</v>
      </c>
      <c r="E202" s="14" t="s">
        <v>317</v>
      </c>
      <c r="F202" s="14">
        <v>2</v>
      </c>
      <c r="G202" s="17">
        <v>44503</v>
      </c>
      <c r="H202" s="17">
        <v>44503</v>
      </c>
      <c r="I202" s="14" t="s">
        <v>65</v>
      </c>
      <c r="J202" s="8">
        <v>3589068000146</v>
      </c>
      <c r="K202" s="25">
        <v>0</v>
      </c>
      <c r="L202" s="25">
        <v>0</v>
      </c>
      <c r="M202" s="19">
        <v>23.736516853932585</v>
      </c>
      <c r="N202" s="9">
        <v>23.736516853932585</v>
      </c>
      <c r="O202" s="9" t="s">
        <v>24</v>
      </c>
      <c r="P202" s="20" t="s">
        <v>318</v>
      </c>
    </row>
    <row r="203" spans="1:16" ht="39.950000000000003" customHeight="1" x14ac:dyDescent="0.25">
      <c r="A203" s="4">
        <v>1513806</v>
      </c>
      <c r="B203" s="23" t="s">
        <v>331</v>
      </c>
      <c r="C203" s="23" t="s">
        <v>18</v>
      </c>
      <c r="D203" s="15" t="s">
        <v>316</v>
      </c>
      <c r="E203" s="14" t="s">
        <v>317</v>
      </c>
      <c r="F203" s="14">
        <v>2</v>
      </c>
      <c r="G203" s="17">
        <v>44503</v>
      </c>
      <c r="H203" s="17">
        <v>44503</v>
      </c>
      <c r="I203" s="14" t="s">
        <v>65</v>
      </c>
      <c r="J203" s="8">
        <v>3589068000146</v>
      </c>
      <c r="K203" s="25">
        <v>0</v>
      </c>
      <c r="L203" s="25">
        <v>0</v>
      </c>
      <c r="M203" s="19">
        <v>23.736516853932585</v>
      </c>
      <c r="N203" s="9">
        <v>23.736516853932585</v>
      </c>
      <c r="O203" s="9" t="s">
        <v>24</v>
      </c>
      <c r="P203" s="20" t="s">
        <v>318</v>
      </c>
    </row>
    <row r="204" spans="1:16" ht="39.950000000000003" customHeight="1" x14ac:dyDescent="0.25">
      <c r="A204" s="4">
        <v>2148084</v>
      </c>
      <c r="B204" s="23" t="s">
        <v>332</v>
      </c>
      <c r="C204" s="23" t="s">
        <v>27</v>
      </c>
      <c r="D204" s="15" t="s">
        <v>316</v>
      </c>
      <c r="E204" s="14" t="s">
        <v>317</v>
      </c>
      <c r="F204" s="14">
        <v>2</v>
      </c>
      <c r="G204" s="17">
        <v>44503</v>
      </c>
      <c r="H204" s="17">
        <v>44503</v>
      </c>
      <c r="I204" s="14" t="s">
        <v>65</v>
      </c>
      <c r="J204" s="8">
        <v>3589068000146</v>
      </c>
      <c r="K204" s="25">
        <v>0</v>
      </c>
      <c r="L204" s="25">
        <v>0</v>
      </c>
      <c r="M204" s="19">
        <v>23.736516853932585</v>
      </c>
      <c r="N204" s="9">
        <v>23.736516853932585</v>
      </c>
      <c r="O204" s="9" t="s">
        <v>24</v>
      </c>
      <c r="P204" s="20" t="s">
        <v>318</v>
      </c>
    </row>
    <row r="205" spans="1:16" ht="39.950000000000003" customHeight="1" x14ac:dyDescent="0.25">
      <c r="A205" s="4">
        <v>1527534</v>
      </c>
      <c r="B205" s="23" t="s">
        <v>308</v>
      </c>
      <c r="C205" s="23" t="s">
        <v>27</v>
      </c>
      <c r="D205" s="15" t="s">
        <v>316</v>
      </c>
      <c r="E205" s="14" t="s">
        <v>317</v>
      </c>
      <c r="F205" s="14">
        <v>2</v>
      </c>
      <c r="G205" s="17">
        <v>44503</v>
      </c>
      <c r="H205" s="17">
        <v>44503</v>
      </c>
      <c r="I205" s="14" t="s">
        <v>65</v>
      </c>
      <c r="J205" s="8">
        <v>3589068000146</v>
      </c>
      <c r="K205" s="25">
        <v>0</v>
      </c>
      <c r="L205" s="25">
        <v>0</v>
      </c>
      <c r="M205" s="19">
        <v>23.736516853932585</v>
      </c>
      <c r="N205" s="9">
        <v>23.736516853932585</v>
      </c>
      <c r="O205" s="9" t="s">
        <v>24</v>
      </c>
      <c r="P205" s="20" t="s">
        <v>318</v>
      </c>
    </row>
    <row r="206" spans="1:16" ht="39.950000000000003" customHeight="1" x14ac:dyDescent="0.25">
      <c r="A206" s="4">
        <v>1542079</v>
      </c>
      <c r="B206" s="23" t="s">
        <v>104</v>
      </c>
      <c r="C206" s="23" t="s">
        <v>18</v>
      </c>
      <c r="D206" s="15" t="s">
        <v>316</v>
      </c>
      <c r="E206" s="14" t="s">
        <v>317</v>
      </c>
      <c r="F206" s="14">
        <v>2</v>
      </c>
      <c r="G206" s="17">
        <v>44503</v>
      </c>
      <c r="H206" s="17">
        <v>44503</v>
      </c>
      <c r="I206" s="14" t="s">
        <v>65</v>
      </c>
      <c r="J206" s="8">
        <v>3589068000146</v>
      </c>
      <c r="K206" s="25">
        <v>0</v>
      </c>
      <c r="L206" s="25">
        <v>0</v>
      </c>
      <c r="M206" s="19">
        <v>23.736516853932585</v>
      </c>
      <c r="N206" s="9">
        <v>23.736516853932585</v>
      </c>
      <c r="O206" s="9" t="s">
        <v>24</v>
      </c>
      <c r="P206" s="20" t="s">
        <v>318</v>
      </c>
    </row>
    <row r="207" spans="1:16" ht="39.950000000000003" customHeight="1" x14ac:dyDescent="0.25">
      <c r="A207" s="4">
        <v>1512936</v>
      </c>
      <c r="B207" s="23" t="s">
        <v>279</v>
      </c>
      <c r="C207" s="23" t="s">
        <v>18</v>
      </c>
      <c r="D207" s="15" t="s">
        <v>316</v>
      </c>
      <c r="E207" s="14" t="s">
        <v>317</v>
      </c>
      <c r="F207" s="14">
        <v>2</v>
      </c>
      <c r="G207" s="17">
        <v>44503</v>
      </c>
      <c r="H207" s="17">
        <v>44503</v>
      </c>
      <c r="I207" s="14" t="s">
        <v>65</v>
      </c>
      <c r="J207" s="8">
        <v>3589068000146</v>
      </c>
      <c r="K207" s="25">
        <v>0</v>
      </c>
      <c r="L207" s="25">
        <v>0</v>
      </c>
      <c r="M207" s="19">
        <v>23.736516853932585</v>
      </c>
      <c r="N207" s="9">
        <v>23.736516853932585</v>
      </c>
      <c r="O207" s="9" t="s">
        <v>24</v>
      </c>
      <c r="P207" s="20" t="s">
        <v>318</v>
      </c>
    </row>
    <row r="208" spans="1:16" ht="39.950000000000003" customHeight="1" x14ac:dyDescent="0.25">
      <c r="A208" s="4">
        <v>1320202</v>
      </c>
      <c r="B208" s="23" t="s">
        <v>333</v>
      </c>
      <c r="C208" s="23" t="s">
        <v>18</v>
      </c>
      <c r="D208" s="15" t="s">
        <v>316</v>
      </c>
      <c r="E208" s="14" t="s">
        <v>317</v>
      </c>
      <c r="F208" s="14">
        <v>2</v>
      </c>
      <c r="G208" s="17">
        <v>44503</v>
      </c>
      <c r="H208" s="17">
        <v>44503</v>
      </c>
      <c r="I208" s="14" t="s">
        <v>65</v>
      </c>
      <c r="J208" s="8">
        <v>3589068000146</v>
      </c>
      <c r="K208" s="25">
        <v>0</v>
      </c>
      <c r="L208" s="25">
        <v>0</v>
      </c>
      <c r="M208" s="19">
        <v>23.736516853932585</v>
      </c>
      <c r="N208" s="9">
        <v>23.736516853932585</v>
      </c>
      <c r="O208" s="9" t="s">
        <v>24</v>
      </c>
      <c r="P208" s="20" t="s">
        <v>318</v>
      </c>
    </row>
    <row r="209" spans="1:16" ht="39.950000000000003" customHeight="1" x14ac:dyDescent="0.25">
      <c r="A209" s="4">
        <v>1584540</v>
      </c>
      <c r="B209" s="23" t="s">
        <v>202</v>
      </c>
      <c r="C209" s="23" t="s">
        <v>18</v>
      </c>
      <c r="D209" s="15" t="s">
        <v>316</v>
      </c>
      <c r="E209" s="14" t="s">
        <v>317</v>
      </c>
      <c r="F209" s="14">
        <v>2</v>
      </c>
      <c r="G209" s="17">
        <v>44503</v>
      </c>
      <c r="H209" s="17">
        <v>44503</v>
      </c>
      <c r="I209" s="14" t="s">
        <v>65</v>
      </c>
      <c r="J209" s="8">
        <v>3589068000146</v>
      </c>
      <c r="K209" s="25">
        <v>0</v>
      </c>
      <c r="L209" s="25">
        <v>0</v>
      </c>
      <c r="M209" s="19">
        <v>23.736516853932585</v>
      </c>
      <c r="N209" s="9">
        <v>23.736516853932585</v>
      </c>
      <c r="O209" s="9" t="s">
        <v>24</v>
      </c>
      <c r="P209" s="20" t="s">
        <v>318</v>
      </c>
    </row>
    <row r="210" spans="1:16" ht="39.950000000000003" customHeight="1" x14ac:dyDescent="0.25">
      <c r="A210" s="4">
        <v>1559957</v>
      </c>
      <c r="B210" s="23" t="s">
        <v>334</v>
      </c>
      <c r="C210" s="23" t="s">
        <v>18</v>
      </c>
      <c r="D210" s="15" t="s">
        <v>316</v>
      </c>
      <c r="E210" s="14" t="s">
        <v>317</v>
      </c>
      <c r="F210" s="14">
        <v>2</v>
      </c>
      <c r="G210" s="17">
        <v>44503</v>
      </c>
      <c r="H210" s="17">
        <v>44503</v>
      </c>
      <c r="I210" s="14" t="s">
        <v>65</v>
      </c>
      <c r="J210" s="8">
        <v>3589068000146</v>
      </c>
      <c r="K210" s="25">
        <v>0</v>
      </c>
      <c r="L210" s="25">
        <v>0</v>
      </c>
      <c r="M210" s="19">
        <v>23.736516853932585</v>
      </c>
      <c r="N210" s="9">
        <v>23.736516853932585</v>
      </c>
      <c r="O210" s="9" t="s">
        <v>24</v>
      </c>
      <c r="P210" s="20" t="s">
        <v>318</v>
      </c>
    </row>
    <row r="211" spans="1:16" ht="39.950000000000003" customHeight="1" x14ac:dyDescent="0.25">
      <c r="A211" s="4">
        <v>1512918</v>
      </c>
      <c r="B211" s="23" t="s">
        <v>152</v>
      </c>
      <c r="C211" s="23" t="s">
        <v>18</v>
      </c>
      <c r="D211" s="15" t="s">
        <v>316</v>
      </c>
      <c r="E211" s="14" t="s">
        <v>317</v>
      </c>
      <c r="F211" s="14">
        <v>2</v>
      </c>
      <c r="G211" s="17">
        <v>44503</v>
      </c>
      <c r="H211" s="17">
        <v>44503</v>
      </c>
      <c r="I211" s="14" t="s">
        <v>65</v>
      </c>
      <c r="J211" s="8">
        <v>3589068000146</v>
      </c>
      <c r="K211" s="25">
        <v>0</v>
      </c>
      <c r="L211" s="25">
        <v>0</v>
      </c>
      <c r="M211" s="19">
        <v>23.736516853932585</v>
      </c>
      <c r="N211" s="9">
        <v>23.736516853932585</v>
      </c>
      <c r="O211" s="9" t="s">
        <v>24</v>
      </c>
      <c r="P211" s="20" t="s">
        <v>318</v>
      </c>
    </row>
    <row r="212" spans="1:16" ht="39.950000000000003" customHeight="1" x14ac:dyDescent="0.25">
      <c r="A212" s="4">
        <v>1191801</v>
      </c>
      <c r="B212" s="23" t="s">
        <v>246</v>
      </c>
      <c r="C212" s="23" t="s">
        <v>44</v>
      </c>
      <c r="D212" s="15" t="s">
        <v>316</v>
      </c>
      <c r="E212" s="14" t="s">
        <v>317</v>
      </c>
      <c r="F212" s="14">
        <v>2</v>
      </c>
      <c r="G212" s="17">
        <v>44503</v>
      </c>
      <c r="H212" s="17">
        <v>44503</v>
      </c>
      <c r="I212" s="14" t="s">
        <v>65</v>
      </c>
      <c r="J212" s="8">
        <v>3589068000146</v>
      </c>
      <c r="K212" s="25">
        <v>0</v>
      </c>
      <c r="L212" s="25">
        <v>0</v>
      </c>
      <c r="M212" s="19">
        <v>23.736516853932585</v>
      </c>
      <c r="N212" s="9">
        <v>23.736516853932585</v>
      </c>
      <c r="O212" s="9" t="s">
        <v>24</v>
      </c>
      <c r="P212" s="20" t="s">
        <v>318</v>
      </c>
    </row>
    <row r="213" spans="1:16" ht="39.950000000000003" customHeight="1" x14ac:dyDescent="0.25">
      <c r="A213" s="4">
        <v>1542891</v>
      </c>
      <c r="B213" s="23" t="s">
        <v>94</v>
      </c>
      <c r="C213" s="23" t="s">
        <v>18</v>
      </c>
      <c r="D213" s="15" t="s">
        <v>316</v>
      </c>
      <c r="E213" s="14" t="s">
        <v>317</v>
      </c>
      <c r="F213" s="14">
        <v>2</v>
      </c>
      <c r="G213" s="17">
        <v>44503</v>
      </c>
      <c r="H213" s="17">
        <v>44503</v>
      </c>
      <c r="I213" s="14" t="s">
        <v>65</v>
      </c>
      <c r="J213" s="8">
        <v>3589068000146</v>
      </c>
      <c r="K213" s="25">
        <v>0</v>
      </c>
      <c r="L213" s="25">
        <v>0</v>
      </c>
      <c r="M213" s="19">
        <v>23.736516853932585</v>
      </c>
      <c r="N213" s="9">
        <v>23.736516853932585</v>
      </c>
      <c r="O213" s="9" t="s">
        <v>24</v>
      </c>
      <c r="P213" s="20" t="s">
        <v>318</v>
      </c>
    </row>
    <row r="214" spans="1:16" ht="39.950000000000003" customHeight="1" x14ac:dyDescent="0.25">
      <c r="A214" s="4">
        <v>2073777</v>
      </c>
      <c r="B214" s="23" t="s">
        <v>72</v>
      </c>
      <c r="C214" s="23" t="s">
        <v>27</v>
      </c>
      <c r="D214" s="15" t="s">
        <v>316</v>
      </c>
      <c r="E214" s="14" t="s">
        <v>317</v>
      </c>
      <c r="F214" s="14">
        <v>2</v>
      </c>
      <c r="G214" s="17">
        <v>44503</v>
      </c>
      <c r="H214" s="17">
        <v>44503</v>
      </c>
      <c r="I214" s="14" t="s">
        <v>65</v>
      </c>
      <c r="J214" s="8">
        <v>3589068000146</v>
      </c>
      <c r="K214" s="25">
        <v>0</v>
      </c>
      <c r="L214" s="25">
        <v>0</v>
      </c>
      <c r="M214" s="19">
        <v>23.736516853932585</v>
      </c>
      <c r="N214" s="9">
        <v>23.736516853932585</v>
      </c>
      <c r="O214" s="9" t="s">
        <v>24</v>
      </c>
      <c r="P214" s="20" t="s">
        <v>318</v>
      </c>
    </row>
    <row r="215" spans="1:16" ht="39.950000000000003" customHeight="1" x14ac:dyDescent="0.25">
      <c r="A215" s="4">
        <v>1559852</v>
      </c>
      <c r="B215" s="23" t="s">
        <v>100</v>
      </c>
      <c r="C215" s="23" t="s">
        <v>18</v>
      </c>
      <c r="D215" s="15" t="s">
        <v>316</v>
      </c>
      <c r="E215" s="14" t="s">
        <v>317</v>
      </c>
      <c r="F215" s="14">
        <v>2</v>
      </c>
      <c r="G215" s="17">
        <v>44503</v>
      </c>
      <c r="H215" s="17">
        <v>44503</v>
      </c>
      <c r="I215" s="14" t="s">
        <v>65</v>
      </c>
      <c r="J215" s="8">
        <v>3589068000146</v>
      </c>
      <c r="K215" s="25">
        <v>0</v>
      </c>
      <c r="L215" s="25">
        <v>0</v>
      </c>
      <c r="M215" s="19">
        <v>23.736516853932585</v>
      </c>
      <c r="N215" s="9">
        <v>23.736516853932585</v>
      </c>
      <c r="O215" s="9" t="s">
        <v>24</v>
      </c>
      <c r="P215" s="20" t="s">
        <v>318</v>
      </c>
    </row>
    <row r="216" spans="1:16" ht="39.950000000000003" customHeight="1" x14ac:dyDescent="0.25">
      <c r="A216" s="4">
        <v>1621033</v>
      </c>
      <c r="B216" s="23" t="s">
        <v>76</v>
      </c>
      <c r="C216" s="23" t="s">
        <v>18</v>
      </c>
      <c r="D216" s="15" t="s">
        <v>316</v>
      </c>
      <c r="E216" s="14" t="s">
        <v>317</v>
      </c>
      <c r="F216" s="14">
        <v>2</v>
      </c>
      <c r="G216" s="17">
        <v>44503</v>
      </c>
      <c r="H216" s="17">
        <v>44503</v>
      </c>
      <c r="I216" s="14" t="s">
        <v>65</v>
      </c>
      <c r="J216" s="8">
        <v>3589068000146</v>
      </c>
      <c r="K216" s="25">
        <v>0</v>
      </c>
      <c r="L216" s="25">
        <v>0</v>
      </c>
      <c r="M216" s="19">
        <v>23.736516853932585</v>
      </c>
      <c r="N216" s="9">
        <v>23.736516853932585</v>
      </c>
      <c r="O216" s="9" t="s">
        <v>24</v>
      </c>
      <c r="P216" s="20" t="s">
        <v>318</v>
      </c>
    </row>
    <row r="217" spans="1:16" ht="39.950000000000003" customHeight="1" x14ac:dyDescent="0.25">
      <c r="A217" s="4">
        <v>1512767</v>
      </c>
      <c r="B217" s="23" t="s">
        <v>143</v>
      </c>
      <c r="C217" s="23" t="s">
        <v>18</v>
      </c>
      <c r="D217" s="15" t="s">
        <v>316</v>
      </c>
      <c r="E217" s="14" t="s">
        <v>317</v>
      </c>
      <c r="F217" s="14">
        <v>2</v>
      </c>
      <c r="G217" s="17">
        <v>44503</v>
      </c>
      <c r="H217" s="17">
        <v>44503</v>
      </c>
      <c r="I217" s="14" t="s">
        <v>65</v>
      </c>
      <c r="J217" s="8">
        <v>3589068000146</v>
      </c>
      <c r="K217" s="25">
        <v>0</v>
      </c>
      <c r="L217" s="25">
        <v>0</v>
      </c>
      <c r="M217" s="19">
        <v>23.736516853932585</v>
      </c>
      <c r="N217" s="9">
        <v>23.736516853932585</v>
      </c>
      <c r="O217" s="9" t="s">
        <v>24</v>
      </c>
      <c r="P217" s="20" t="s">
        <v>318</v>
      </c>
    </row>
    <row r="218" spans="1:16" ht="39.950000000000003" customHeight="1" x14ac:dyDescent="0.25">
      <c r="A218" s="4">
        <v>2349794</v>
      </c>
      <c r="B218" s="23" t="s">
        <v>141</v>
      </c>
      <c r="C218" s="23" t="s">
        <v>18</v>
      </c>
      <c r="D218" s="15" t="s">
        <v>316</v>
      </c>
      <c r="E218" s="14" t="s">
        <v>317</v>
      </c>
      <c r="F218" s="14">
        <v>2</v>
      </c>
      <c r="G218" s="17">
        <v>44503</v>
      </c>
      <c r="H218" s="17">
        <v>44503</v>
      </c>
      <c r="I218" s="14" t="s">
        <v>65</v>
      </c>
      <c r="J218" s="8">
        <v>3589068000146</v>
      </c>
      <c r="K218" s="25">
        <v>0</v>
      </c>
      <c r="L218" s="25">
        <v>0</v>
      </c>
      <c r="M218" s="19">
        <v>23.736516853932585</v>
      </c>
      <c r="N218" s="9">
        <v>23.736516853932585</v>
      </c>
      <c r="O218" s="9" t="s">
        <v>24</v>
      </c>
      <c r="P218" s="20" t="s">
        <v>318</v>
      </c>
    </row>
    <row r="219" spans="1:16" ht="39.950000000000003" customHeight="1" x14ac:dyDescent="0.25">
      <c r="A219" s="4">
        <v>1547313</v>
      </c>
      <c r="B219" s="23" t="s">
        <v>180</v>
      </c>
      <c r="C219" s="23" t="s">
        <v>18</v>
      </c>
      <c r="D219" s="15" t="s">
        <v>316</v>
      </c>
      <c r="E219" s="14" t="s">
        <v>317</v>
      </c>
      <c r="F219" s="14">
        <v>2</v>
      </c>
      <c r="G219" s="17">
        <v>44503</v>
      </c>
      <c r="H219" s="17">
        <v>44503</v>
      </c>
      <c r="I219" s="14" t="s">
        <v>65</v>
      </c>
      <c r="J219" s="8">
        <v>3589068000146</v>
      </c>
      <c r="K219" s="25">
        <v>0</v>
      </c>
      <c r="L219" s="25">
        <v>0</v>
      </c>
      <c r="M219" s="19">
        <v>23.736516853932585</v>
      </c>
      <c r="N219" s="9">
        <v>23.736516853932585</v>
      </c>
      <c r="O219" s="9" t="s">
        <v>24</v>
      </c>
      <c r="P219" s="20" t="s">
        <v>318</v>
      </c>
    </row>
    <row r="220" spans="1:16" ht="39.950000000000003" customHeight="1" x14ac:dyDescent="0.25">
      <c r="A220" s="4">
        <v>2110676</v>
      </c>
      <c r="B220" s="23" t="s">
        <v>335</v>
      </c>
      <c r="C220" s="23" t="s">
        <v>18</v>
      </c>
      <c r="D220" s="15" t="s">
        <v>316</v>
      </c>
      <c r="E220" s="14" t="s">
        <v>317</v>
      </c>
      <c r="F220" s="14">
        <v>2</v>
      </c>
      <c r="G220" s="17">
        <v>44503</v>
      </c>
      <c r="H220" s="17">
        <v>44503</v>
      </c>
      <c r="I220" s="14" t="s">
        <v>65</v>
      </c>
      <c r="J220" s="8">
        <v>3589068000146</v>
      </c>
      <c r="K220" s="25">
        <v>0</v>
      </c>
      <c r="L220" s="25">
        <v>0</v>
      </c>
      <c r="M220" s="19">
        <v>23.736516853932585</v>
      </c>
      <c r="N220" s="9">
        <v>23.736516853932585</v>
      </c>
      <c r="O220" s="9" t="s">
        <v>24</v>
      </c>
      <c r="P220" s="20" t="s">
        <v>318</v>
      </c>
    </row>
    <row r="221" spans="1:16" ht="39.950000000000003" customHeight="1" x14ac:dyDescent="0.25">
      <c r="A221" s="4">
        <v>2074761</v>
      </c>
      <c r="B221" s="23" t="s">
        <v>182</v>
      </c>
      <c r="C221" s="23" t="s">
        <v>18</v>
      </c>
      <c r="D221" s="15" t="s">
        <v>316</v>
      </c>
      <c r="E221" s="14" t="s">
        <v>317</v>
      </c>
      <c r="F221" s="14">
        <v>2</v>
      </c>
      <c r="G221" s="17">
        <v>44503</v>
      </c>
      <c r="H221" s="17">
        <v>44503</v>
      </c>
      <c r="I221" s="14" t="s">
        <v>65</v>
      </c>
      <c r="J221" s="8">
        <v>3589068000146</v>
      </c>
      <c r="K221" s="25">
        <v>0</v>
      </c>
      <c r="L221" s="25">
        <v>0</v>
      </c>
      <c r="M221" s="19">
        <v>23.736516853932585</v>
      </c>
      <c r="N221" s="9">
        <v>23.736516853932585</v>
      </c>
      <c r="O221" s="9" t="s">
        <v>24</v>
      </c>
      <c r="P221" s="20" t="s">
        <v>318</v>
      </c>
    </row>
    <row r="222" spans="1:16" ht="39.950000000000003" customHeight="1" x14ac:dyDescent="0.25">
      <c r="A222" s="4">
        <v>1512934</v>
      </c>
      <c r="B222" s="23" t="s">
        <v>118</v>
      </c>
      <c r="C222" s="23" t="s">
        <v>18</v>
      </c>
      <c r="D222" s="15" t="s">
        <v>316</v>
      </c>
      <c r="E222" s="14" t="s">
        <v>317</v>
      </c>
      <c r="F222" s="14">
        <v>2</v>
      </c>
      <c r="G222" s="17">
        <v>44503</v>
      </c>
      <c r="H222" s="17">
        <v>44503</v>
      </c>
      <c r="I222" s="14" t="s">
        <v>65</v>
      </c>
      <c r="J222" s="8">
        <v>3589068000146</v>
      </c>
      <c r="K222" s="25">
        <v>0</v>
      </c>
      <c r="L222" s="25">
        <v>0</v>
      </c>
      <c r="M222" s="19">
        <v>23.736516853932585</v>
      </c>
      <c r="N222" s="9">
        <v>23.736516853932585</v>
      </c>
      <c r="O222" s="9" t="s">
        <v>24</v>
      </c>
      <c r="P222" s="20" t="s">
        <v>318</v>
      </c>
    </row>
    <row r="223" spans="1:16" ht="39.950000000000003" customHeight="1" x14ac:dyDescent="0.25">
      <c r="A223" s="4">
        <v>1512766</v>
      </c>
      <c r="B223" s="23" t="s">
        <v>336</v>
      </c>
      <c r="C223" s="23" t="s">
        <v>18</v>
      </c>
      <c r="D223" s="15" t="s">
        <v>316</v>
      </c>
      <c r="E223" s="14" t="s">
        <v>317</v>
      </c>
      <c r="F223" s="14">
        <v>2</v>
      </c>
      <c r="G223" s="17">
        <v>44503</v>
      </c>
      <c r="H223" s="17">
        <v>44503</v>
      </c>
      <c r="I223" s="14" t="s">
        <v>65</v>
      </c>
      <c r="J223" s="8">
        <v>3589068000146</v>
      </c>
      <c r="K223" s="25">
        <v>0</v>
      </c>
      <c r="L223" s="25">
        <v>0</v>
      </c>
      <c r="M223" s="19">
        <v>23.736516853932585</v>
      </c>
      <c r="N223" s="9">
        <v>23.736516853932585</v>
      </c>
      <c r="O223" s="9" t="s">
        <v>24</v>
      </c>
      <c r="P223" s="20" t="s">
        <v>318</v>
      </c>
    </row>
    <row r="224" spans="1:16" ht="39.950000000000003" customHeight="1" x14ac:dyDescent="0.25">
      <c r="A224" s="4">
        <v>1685575</v>
      </c>
      <c r="B224" s="23" t="s">
        <v>137</v>
      </c>
      <c r="C224" s="23" t="s">
        <v>44</v>
      </c>
      <c r="D224" s="15" t="s">
        <v>316</v>
      </c>
      <c r="E224" s="14" t="s">
        <v>317</v>
      </c>
      <c r="F224" s="14">
        <v>2</v>
      </c>
      <c r="G224" s="17">
        <v>44503</v>
      </c>
      <c r="H224" s="17">
        <v>44503</v>
      </c>
      <c r="I224" s="14" t="s">
        <v>65</v>
      </c>
      <c r="J224" s="8">
        <v>3589068000146</v>
      </c>
      <c r="K224" s="25">
        <v>0</v>
      </c>
      <c r="L224" s="25">
        <v>0</v>
      </c>
      <c r="M224" s="19">
        <v>23.736516853932585</v>
      </c>
      <c r="N224" s="9">
        <v>23.736516853932585</v>
      </c>
      <c r="O224" s="9" t="s">
        <v>24</v>
      </c>
      <c r="P224" s="20" t="s">
        <v>318</v>
      </c>
    </row>
    <row r="225" spans="1:16" ht="39.950000000000003" customHeight="1" x14ac:dyDescent="0.25">
      <c r="A225" s="4">
        <v>1538489</v>
      </c>
      <c r="B225" s="23" t="s">
        <v>337</v>
      </c>
      <c r="C225" s="23" t="s">
        <v>27</v>
      </c>
      <c r="D225" s="15" t="s">
        <v>316</v>
      </c>
      <c r="E225" s="14" t="s">
        <v>317</v>
      </c>
      <c r="F225" s="14">
        <v>2</v>
      </c>
      <c r="G225" s="17">
        <v>44503</v>
      </c>
      <c r="H225" s="17">
        <v>44503</v>
      </c>
      <c r="I225" s="14" t="s">
        <v>65</v>
      </c>
      <c r="J225" s="8">
        <v>3589068000146</v>
      </c>
      <c r="K225" s="25">
        <v>0</v>
      </c>
      <c r="L225" s="25">
        <v>0</v>
      </c>
      <c r="M225" s="19">
        <v>23.736516853932585</v>
      </c>
      <c r="N225" s="9">
        <v>23.736516853932585</v>
      </c>
      <c r="O225" s="9" t="s">
        <v>24</v>
      </c>
      <c r="P225" s="20" t="s">
        <v>318</v>
      </c>
    </row>
    <row r="226" spans="1:16" ht="39.950000000000003" customHeight="1" x14ac:dyDescent="0.25">
      <c r="A226" s="4">
        <v>1501021</v>
      </c>
      <c r="B226" s="23" t="s">
        <v>338</v>
      </c>
      <c r="C226" s="23" t="s">
        <v>43</v>
      </c>
      <c r="D226" s="15" t="s">
        <v>316</v>
      </c>
      <c r="E226" s="14" t="s">
        <v>317</v>
      </c>
      <c r="F226" s="14">
        <v>2</v>
      </c>
      <c r="G226" s="17">
        <v>44503</v>
      </c>
      <c r="H226" s="17">
        <v>44503</v>
      </c>
      <c r="I226" s="14" t="s">
        <v>65</v>
      </c>
      <c r="J226" s="8">
        <v>3589068000146</v>
      </c>
      <c r="K226" s="25">
        <v>0</v>
      </c>
      <c r="L226" s="25">
        <v>0</v>
      </c>
      <c r="M226" s="19">
        <v>23.736516853932585</v>
      </c>
      <c r="N226" s="9">
        <v>23.736516853932585</v>
      </c>
      <c r="O226" s="9" t="s">
        <v>24</v>
      </c>
      <c r="P226" s="20" t="s">
        <v>318</v>
      </c>
    </row>
    <row r="227" spans="1:16" ht="39.950000000000003" customHeight="1" x14ac:dyDescent="0.25">
      <c r="A227" s="4">
        <v>1260803</v>
      </c>
      <c r="B227" s="23" t="s">
        <v>98</v>
      </c>
      <c r="C227" s="23" t="s">
        <v>43</v>
      </c>
      <c r="D227" s="15" t="s">
        <v>316</v>
      </c>
      <c r="E227" s="14" t="s">
        <v>317</v>
      </c>
      <c r="F227" s="14">
        <v>2</v>
      </c>
      <c r="G227" s="17">
        <v>44503</v>
      </c>
      <c r="H227" s="17">
        <v>44503</v>
      </c>
      <c r="I227" s="14" t="s">
        <v>65</v>
      </c>
      <c r="J227" s="8">
        <v>3589068000146</v>
      </c>
      <c r="K227" s="25">
        <v>0</v>
      </c>
      <c r="L227" s="25">
        <v>0</v>
      </c>
      <c r="M227" s="19">
        <v>23.736516853932585</v>
      </c>
      <c r="N227" s="9">
        <v>23.736516853932585</v>
      </c>
      <c r="O227" s="9" t="s">
        <v>24</v>
      </c>
      <c r="P227" s="20" t="s">
        <v>318</v>
      </c>
    </row>
    <row r="228" spans="1:16" ht="39.950000000000003" customHeight="1" x14ac:dyDescent="0.25">
      <c r="A228" s="4">
        <v>1535974</v>
      </c>
      <c r="B228" s="23" t="s">
        <v>97</v>
      </c>
      <c r="C228" s="23" t="s">
        <v>18</v>
      </c>
      <c r="D228" s="15" t="s">
        <v>316</v>
      </c>
      <c r="E228" s="14" t="s">
        <v>317</v>
      </c>
      <c r="F228" s="14">
        <v>2</v>
      </c>
      <c r="G228" s="17">
        <v>44503</v>
      </c>
      <c r="H228" s="17">
        <v>44503</v>
      </c>
      <c r="I228" s="14" t="s">
        <v>65</v>
      </c>
      <c r="J228" s="8">
        <v>3589068000146</v>
      </c>
      <c r="K228" s="25">
        <v>0</v>
      </c>
      <c r="L228" s="25">
        <v>0</v>
      </c>
      <c r="M228" s="19">
        <v>23.736516853932585</v>
      </c>
      <c r="N228" s="9">
        <v>23.736516853932585</v>
      </c>
      <c r="O228" s="9" t="s">
        <v>24</v>
      </c>
      <c r="P228" s="20" t="s">
        <v>318</v>
      </c>
    </row>
    <row r="229" spans="1:16" ht="39.950000000000003" customHeight="1" x14ac:dyDescent="0.25">
      <c r="A229" s="4">
        <v>1507331</v>
      </c>
      <c r="B229" s="23" t="s">
        <v>190</v>
      </c>
      <c r="C229" s="23" t="s">
        <v>27</v>
      </c>
      <c r="D229" s="15" t="s">
        <v>316</v>
      </c>
      <c r="E229" s="14" t="s">
        <v>317</v>
      </c>
      <c r="F229" s="14">
        <v>2</v>
      </c>
      <c r="G229" s="17">
        <v>44503</v>
      </c>
      <c r="H229" s="17">
        <v>44503</v>
      </c>
      <c r="I229" s="14" t="s">
        <v>65</v>
      </c>
      <c r="J229" s="8">
        <v>3589068000146</v>
      </c>
      <c r="K229" s="25">
        <v>0</v>
      </c>
      <c r="L229" s="25">
        <v>0</v>
      </c>
      <c r="M229" s="19">
        <v>23.736516853932585</v>
      </c>
      <c r="N229" s="9">
        <v>23.736516853932585</v>
      </c>
      <c r="O229" s="9" t="s">
        <v>24</v>
      </c>
      <c r="P229" s="20" t="s">
        <v>318</v>
      </c>
    </row>
    <row r="230" spans="1:16" ht="39.950000000000003" customHeight="1" x14ac:dyDescent="0.25">
      <c r="A230" s="4">
        <v>1512521</v>
      </c>
      <c r="B230" s="23" t="s">
        <v>339</v>
      </c>
      <c r="C230" s="23" t="s">
        <v>18</v>
      </c>
      <c r="D230" s="15" t="s">
        <v>316</v>
      </c>
      <c r="E230" s="14" t="s">
        <v>317</v>
      </c>
      <c r="F230" s="14">
        <v>2</v>
      </c>
      <c r="G230" s="17">
        <v>44503</v>
      </c>
      <c r="H230" s="17">
        <v>44503</v>
      </c>
      <c r="I230" s="14" t="s">
        <v>65</v>
      </c>
      <c r="J230" s="8">
        <v>3589068000146</v>
      </c>
      <c r="K230" s="25">
        <v>0</v>
      </c>
      <c r="L230" s="25">
        <v>0</v>
      </c>
      <c r="M230" s="19">
        <v>23.736516853932585</v>
      </c>
      <c r="N230" s="9">
        <v>23.736516853932585</v>
      </c>
      <c r="O230" s="9" t="s">
        <v>24</v>
      </c>
      <c r="P230" s="20" t="s">
        <v>318</v>
      </c>
    </row>
    <row r="231" spans="1:16" ht="39.950000000000003" customHeight="1" x14ac:dyDescent="0.25">
      <c r="A231" s="4">
        <v>2075720</v>
      </c>
      <c r="B231" s="23" t="s">
        <v>127</v>
      </c>
      <c r="C231" s="23" t="s">
        <v>27</v>
      </c>
      <c r="D231" s="15" t="s">
        <v>316</v>
      </c>
      <c r="E231" s="14" t="s">
        <v>317</v>
      </c>
      <c r="F231" s="14">
        <v>2</v>
      </c>
      <c r="G231" s="17">
        <v>44503</v>
      </c>
      <c r="H231" s="17">
        <v>44503</v>
      </c>
      <c r="I231" s="14" t="s">
        <v>65</v>
      </c>
      <c r="J231" s="8">
        <v>3589068000146</v>
      </c>
      <c r="K231" s="25">
        <v>0</v>
      </c>
      <c r="L231" s="25">
        <v>0</v>
      </c>
      <c r="M231" s="19">
        <v>23.736516853932585</v>
      </c>
      <c r="N231" s="9">
        <v>23.736516853932585</v>
      </c>
      <c r="O231" s="9" t="s">
        <v>24</v>
      </c>
      <c r="P231" s="20" t="s">
        <v>318</v>
      </c>
    </row>
    <row r="232" spans="1:16" ht="39.950000000000003" customHeight="1" x14ac:dyDescent="0.25">
      <c r="A232" s="4">
        <v>1583698</v>
      </c>
      <c r="B232" s="23" t="s">
        <v>103</v>
      </c>
      <c r="C232" s="23" t="s">
        <v>18</v>
      </c>
      <c r="D232" s="15" t="s">
        <v>316</v>
      </c>
      <c r="E232" s="14" t="s">
        <v>317</v>
      </c>
      <c r="F232" s="14">
        <v>2</v>
      </c>
      <c r="G232" s="17">
        <v>44503</v>
      </c>
      <c r="H232" s="17">
        <v>44503</v>
      </c>
      <c r="I232" s="14" t="s">
        <v>65</v>
      </c>
      <c r="J232" s="8">
        <v>3589068000146</v>
      </c>
      <c r="K232" s="25">
        <v>0</v>
      </c>
      <c r="L232" s="25">
        <v>0</v>
      </c>
      <c r="M232" s="19">
        <v>23.736516853932585</v>
      </c>
      <c r="N232" s="9">
        <v>23.736516853932585</v>
      </c>
      <c r="O232" s="9" t="s">
        <v>24</v>
      </c>
      <c r="P232" s="20" t="s">
        <v>318</v>
      </c>
    </row>
    <row r="233" spans="1:16" ht="39.950000000000003" customHeight="1" x14ac:dyDescent="0.25">
      <c r="A233" s="4">
        <v>1619047</v>
      </c>
      <c r="B233" s="23" t="s">
        <v>340</v>
      </c>
      <c r="C233" s="23" t="s">
        <v>18</v>
      </c>
      <c r="D233" s="15" t="s">
        <v>316</v>
      </c>
      <c r="E233" s="14" t="s">
        <v>317</v>
      </c>
      <c r="F233" s="14">
        <v>2</v>
      </c>
      <c r="G233" s="17">
        <v>44503</v>
      </c>
      <c r="H233" s="17">
        <v>44503</v>
      </c>
      <c r="I233" s="14" t="s">
        <v>65</v>
      </c>
      <c r="J233" s="8">
        <v>3589068000146</v>
      </c>
      <c r="K233" s="25">
        <v>0</v>
      </c>
      <c r="L233" s="25">
        <v>0</v>
      </c>
      <c r="M233" s="19">
        <v>23.736516853932585</v>
      </c>
      <c r="N233" s="9">
        <v>23.736516853932585</v>
      </c>
      <c r="O233" s="9" t="s">
        <v>24</v>
      </c>
      <c r="P233" s="20" t="s">
        <v>318</v>
      </c>
    </row>
    <row r="234" spans="1:16" ht="39.950000000000003" customHeight="1" x14ac:dyDescent="0.25">
      <c r="A234" s="4">
        <v>2074003</v>
      </c>
      <c r="B234" s="23" t="s">
        <v>208</v>
      </c>
      <c r="C234" s="23" t="s">
        <v>27</v>
      </c>
      <c r="D234" s="15" t="s">
        <v>316</v>
      </c>
      <c r="E234" s="14" t="s">
        <v>317</v>
      </c>
      <c r="F234" s="14">
        <v>2</v>
      </c>
      <c r="G234" s="17">
        <v>44503</v>
      </c>
      <c r="H234" s="17">
        <v>44503</v>
      </c>
      <c r="I234" s="14" t="s">
        <v>65</v>
      </c>
      <c r="J234" s="8">
        <v>3589068000146</v>
      </c>
      <c r="K234" s="25">
        <v>0</v>
      </c>
      <c r="L234" s="25">
        <v>0</v>
      </c>
      <c r="M234" s="19">
        <v>23.736516853932585</v>
      </c>
      <c r="N234" s="9">
        <v>23.736516853932585</v>
      </c>
      <c r="O234" s="9" t="s">
        <v>24</v>
      </c>
      <c r="P234" s="20" t="s">
        <v>318</v>
      </c>
    </row>
    <row r="235" spans="1:16" ht="39.950000000000003" customHeight="1" x14ac:dyDescent="0.25">
      <c r="A235" s="4">
        <v>1512793</v>
      </c>
      <c r="B235" s="23" t="s">
        <v>166</v>
      </c>
      <c r="C235" s="23" t="s">
        <v>18</v>
      </c>
      <c r="D235" s="15" t="s">
        <v>316</v>
      </c>
      <c r="E235" s="14" t="s">
        <v>317</v>
      </c>
      <c r="F235" s="14">
        <v>2</v>
      </c>
      <c r="G235" s="17">
        <v>44503</v>
      </c>
      <c r="H235" s="17">
        <v>44503</v>
      </c>
      <c r="I235" s="14" t="s">
        <v>65</v>
      </c>
      <c r="J235" s="8">
        <v>3589068000146</v>
      </c>
      <c r="K235" s="25">
        <v>0</v>
      </c>
      <c r="L235" s="25">
        <v>0</v>
      </c>
      <c r="M235" s="19">
        <v>23.736516853932585</v>
      </c>
      <c r="N235" s="9">
        <v>23.736516853932585</v>
      </c>
      <c r="O235" s="9" t="s">
        <v>24</v>
      </c>
      <c r="P235" s="20" t="s">
        <v>318</v>
      </c>
    </row>
    <row r="236" spans="1:16" ht="39.950000000000003" customHeight="1" x14ac:dyDescent="0.25">
      <c r="A236" s="4">
        <v>1438596</v>
      </c>
      <c r="B236" s="23" t="s">
        <v>47</v>
      </c>
      <c r="C236" s="23" t="s">
        <v>27</v>
      </c>
      <c r="D236" s="15" t="s">
        <v>316</v>
      </c>
      <c r="E236" s="14" t="s">
        <v>317</v>
      </c>
      <c r="F236" s="14">
        <v>2</v>
      </c>
      <c r="G236" s="17">
        <v>44503</v>
      </c>
      <c r="H236" s="17">
        <v>44503</v>
      </c>
      <c r="I236" s="14" t="s">
        <v>65</v>
      </c>
      <c r="J236" s="8">
        <v>3589068000146</v>
      </c>
      <c r="K236" s="25">
        <v>0</v>
      </c>
      <c r="L236" s="25">
        <v>0</v>
      </c>
      <c r="M236" s="19">
        <v>23.736516853932585</v>
      </c>
      <c r="N236" s="9">
        <v>23.736516853932585</v>
      </c>
      <c r="O236" s="9" t="s">
        <v>24</v>
      </c>
      <c r="P236" s="20" t="s">
        <v>318</v>
      </c>
    </row>
    <row r="237" spans="1:16" ht="39.950000000000003" customHeight="1" x14ac:dyDescent="0.25">
      <c r="A237" s="4">
        <v>2146053</v>
      </c>
      <c r="B237" s="23" t="s">
        <v>196</v>
      </c>
      <c r="C237" s="23" t="s">
        <v>43</v>
      </c>
      <c r="D237" s="15" t="s">
        <v>316</v>
      </c>
      <c r="E237" s="14" t="s">
        <v>317</v>
      </c>
      <c r="F237" s="14">
        <v>2</v>
      </c>
      <c r="G237" s="17">
        <v>44503</v>
      </c>
      <c r="H237" s="17">
        <v>44503</v>
      </c>
      <c r="I237" s="14" t="s">
        <v>65</v>
      </c>
      <c r="J237" s="8">
        <v>3589068000146</v>
      </c>
      <c r="K237" s="25">
        <v>0</v>
      </c>
      <c r="L237" s="25">
        <v>0</v>
      </c>
      <c r="M237" s="19">
        <v>23.736516853932585</v>
      </c>
      <c r="N237" s="9">
        <v>23.736516853932585</v>
      </c>
      <c r="O237" s="9" t="s">
        <v>24</v>
      </c>
      <c r="P237" s="20" t="s">
        <v>318</v>
      </c>
    </row>
    <row r="238" spans="1:16" ht="39.950000000000003" customHeight="1" x14ac:dyDescent="0.25">
      <c r="A238" s="4">
        <v>1537071</v>
      </c>
      <c r="B238" s="23" t="s">
        <v>142</v>
      </c>
      <c r="C238" s="23" t="s">
        <v>18</v>
      </c>
      <c r="D238" s="15" t="s">
        <v>316</v>
      </c>
      <c r="E238" s="14" t="s">
        <v>317</v>
      </c>
      <c r="F238" s="14">
        <v>2</v>
      </c>
      <c r="G238" s="17">
        <v>44503</v>
      </c>
      <c r="H238" s="17">
        <v>44503</v>
      </c>
      <c r="I238" s="14" t="s">
        <v>65</v>
      </c>
      <c r="J238" s="8">
        <v>3589068000146</v>
      </c>
      <c r="K238" s="25">
        <v>0</v>
      </c>
      <c r="L238" s="25">
        <v>0</v>
      </c>
      <c r="M238" s="19">
        <v>23.736516853932585</v>
      </c>
      <c r="N238" s="9">
        <v>23.736516853932585</v>
      </c>
      <c r="O238" s="9" t="s">
        <v>24</v>
      </c>
      <c r="P238" s="20" t="s">
        <v>318</v>
      </c>
    </row>
    <row r="239" spans="1:16" ht="39.950000000000003" customHeight="1" x14ac:dyDescent="0.25">
      <c r="A239" s="4">
        <v>1506231</v>
      </c>
      <c r="B239" s="23" t="s">
        <v>74</v>
      </c>
      <c r="C239" s="23" t="s">
        <v>27</v>
      </c>
      <c r="D239" s="15" t="s">
        <v>316</v>
      </c>
      <c r="E239" s="14" t="s">
        <v>317</v>
      </c>
      <c r="F239" s="14">
        <v>2</v>
      </c>
      <c r="G239" s="17">
        <v>44503</v>
      </c>
      <c r="H239" s="17">
        <v>44503</v>
      </c>
      <c r="I239" s="14" t="s">
        <v>65</v>
      </c>
      <c r="J239" s="8">
        <v>3589068000146</v>
      </c>
      <c r="K239" s="25">
        <v>0</v>
      </c>
      <c r="L239" s="25">
        <v>0</v>
      </c>
      <c r="M239" s="19">
        <v>23.736516853932585</v>
      </c>
      <c r="N239" s="9">
        <v>23.736516853932585</v>
      </c>
      <c r="O239" s="9" t="s">
        <v>24</v>
      </c>
      <c r="P239" s="20" t="s">
        <v>318</v>
      </c>
    </row>
    <row r="240" spans="1:16" ht="39.950000000000003" customHeight="1" x14ac:dyDescent="0.25">
      <c r="A240" s="4">
        <v>1583625</v>
      </c>
      <c r="B240" s="23" t="s">
        <v>112</v>
      </c>
      <c r="C240" s="23" t="s">
        <v>18</v>
      </c>
      <c r="D240" s="15" t="s">
        <v>316</v>
      </c>
      <c r="E240" s="14" t="s">
        <v>317</v>
      </c>
      <c r="F240" s="14">
        <v>2</v>
      </c>
      <c r="G240" s="17">
        <v>44503</v>
      </c>
      <c r="H240" s="17">
        <v>44503</v>
      </c>
      <c r="I240" s="14" t="s">
        <v>65</v>
      </c>
      <c r="J240" s="8">
        <v>3589068000146</v>
      </c>
      <c r="K240" s="25">
        <v>0</v>
      </c>
      <c r="L240" s="25">
        <v>0</v>
      </c>
      <c r="M240" s="19">
        <v>23.736516853932585</v>
      </c>
      <c r="N240" s="9">
        <v>23.736516853932585</v>
      </c>
      <c r="O240" s="9" t="s">
        <v>24</v>
      </c>
      <c r="P240" s="20" t="s">
        <v>318</v>
      </c>
    </row>
    <row r="241" spans="1:16" ht="39.950000000000003" customHeight="1" x14ac:dyDescent="0.25">
      <c r="A241" s="4">
        <v>1512930</v>
      </c>
      <c r="B241" s="23" t="s">
        <v>113</v>
      </c>
      <c r="C241" s="23" t="s">
        <v>18</v>
      </c>
      <c r="D241" s="15" t="s">
        <v>316</v>
      </c>
      <c r="E241" s="14" t="s">
        <v>317</v>
      </c>
      <c r="F241" s="14">
        <v>2</v>
      </c>
      <c r="G241" s="17">
        <v>44503</v>
      </c>
      <c r="H241" s="17">
        <v>44503</v>
      </c>
      <c r="I241" s="14" t="s">
        <v>65</v>
      </c>
      <c r="J241" s="8">
        <v>3589068000146</v>
      </c>
      <c r="K241" s="25">
        <v>0</v>
      </c>
      <c r="L241" s="25">
        <v>0</v>
      </c>
      <c r="M241" s="19">
        <v>23.736516853932585</v>
      </c>
      <c r="N241" s="9">
        <v>23.736516853932585</v>
      </c>
      <c r="O241" s="9" t="s">
        <v>24</v>
      </c>
      <c r="P241" s="20" t="s">
        <v>318</v>
      </c>
    </row>
    <row r="242" spans="1:16" ht="39.950000000000003" customHeight="1" x14ac:dyDescent="0.25">
      <c r="A242" s="4">
        <v>6336073</v>
      </c>
      <c r="B242" s="23" t="s">
        <v>59</v>
      </c>
      <c r="C242" s="23" t="s">
        <v>60</v>
      </c>
      <c r="D242" s="15" t="s">
        <v>316</v>
      </c>
      <c r="E242" s="14" t="s">
        <v>317</v>
      </c>
      <c r="F242" s="14">
        <v>2</v>
      </c>
      <c r="G242" s="17">
        <v>44503</v>
      </c>
      <c r="H242" s="17">
        <v>44503</v>
      </c>
      <c r="I242" s="14" t="s">
        <v>65</v>
      </c>
      <c r="J242" s="8">
        <v>3589068000146</v>
      </c>
      <c r="K242" s="25">
        <v>0</v>
      </c>
      <c r="L242" s="25">
        <v>0</v>
      </c>
      <c r="M242" s="19">
        <v>23.736516853932585</v>
      </c>
      <c r="N242" s="9">
        <v>23.736516853932585</v>
      </c>
      <c r="O242" s="9" t="s">
        <v>24</v>
      </c>
      <c r="P242" s="20" t="s">
        <v>318</v>
      </c>
    </row>
    <row r="243" spans="1:16" ht="39.950000000000003" customHeight="1" x14ac:dyDescent="0.25">
      <c r="A243" s="4">
        <v>1506495</v>
      </c>
      <c r="B243" s="23" t="s">
        <v>189</v>
      </c>
      <c r="C243" s="23" t="s">
        <v>18</v>
      </c>
      <c r="D243" s="15" t="s">
        <v>316</v>
      </c>
      <c r="E243" s="14" t="s">
        <v>317</v>
      </c>
      <c r="F243" s="14">
        <v>2</v>
      </c>
      <c r="G243" s="17">
        <v>44503</v>
      </c>
      <c r="H243" s="17">
        <v>44503</v>
      </c>
      <c r="I243" s="14" t="s">
        <v>65</v>
      </c>
      <c r="J243" s="8">
        <v>3589068000146</v>
      </c>
      <c r="K243" s="25">
        <v>0</v>
      </c>
      <c r="L243" s="25">
        <v>0</v>
      </c>
      <c r="M243" s="19">
        <v>23.736516853932585</v>
      </c>
      <c r="N243" s="9">
        <v>23.736516853932585</v>
      </c>
      <c r="O243" s="9" t="s">
        <v>24</v>
      </c>
      <c r="P243" s="20" t="s">
        <v>318</v>
      </c>
    </row>
    <row r="244" spans="1:16" ht="39.950000000000003" customHeight="1" x14ac:dyDescent="0.25">
      <c r="A244" s="4">
        <v>1583456</v>
      </c>
      <c r="B244" s="23" t="s">
        <v>263</v>
      </c>
      <c r="C244" s="23" t="s">
        <v>44</v>
      </c>
      <c r="D244" s="15" t="s">
        <v>316</v>
      </c>
      <c r="E244" s="14" t="s">
        <v>317</v>
      </c>
      <c r="F244" s="14">
        <v>2</v>
      </c>
      <c r="G244" s="17">
        <v>44503</v>
      </c>
      <c r="H244" s="17">
        <v>44503</v>
      </c>
      <c r="I244" s="14" t="s">
        <v>65</v>
      </c>
      <c r="J244" s="8">
        <v>3589068000146</v>
      </c>
      <c r="K244" s="25">
        <v>0</v>
      </c>
      <c r="L244" s="25">
        <v>0</v>
      </c>
      <c r="M244" s="19">
        <v>23.736516853932585</v>
      </c>
      <c r="N244" s="9">
        <v>23.736516853932585</v>
      </c>
      <c r="O244" s="9" t="s">
        <v>24</v>
      </c>
      <c r="P244" s="20" t="s">
        <v>318</v>
      </c>
    </row>
    <row r="245" spans="1:16" ht="39.950000000000003" customHeight="1" x14ac:dyDescent="0.25">
      <c r="A245" s="4">
        <v>1512944</v>
      </c>
      <c r="B245" s="23" t="s">
        <v>171</v>
      </c>
      <c r="C245" s="23" t="s">
        <v>18</v>
      </c>
      <c r="D245" s="15" t="s">
        <v>316</v>
      </c>
      <c r="E245" s="14" t="s">
        <v>317</v>
      </c>
      <c r="F245" s="14">
        <v>2</v>
      </c>
      <c r="G245" s="17">
        <v>44503</v>
      </c>
      <c r="H245" s="17">
        <v>44503</v>
      </c>
      <c r="I245" s="14" t="s">
        <v>65</v>
      </c>
      <c r="J245" s="8">
        <v>3589068000146</v>
      </c>
      <c r="K245" s="25">
        <v>0</v>
      </c>
      <c r="L245" s="25">
        <v>0</v>
      </c>
      <c r="M245" s="19">
        <v>23.736516853932585</v>
      </c>
      <c r="N245" s="9">
        <v>23.736516853932585</v>
      </c>
      <c r="O245" s="9" t="s">
        <v>24</v>
      </c>
      <c r="P245" s="20" t="s">
        <v>318</v>
      </c>
    </row>
    <row r="246" spans="1:16" ht="39.950000000000003" customHeight="1" x14ac:dyDescent="0.25">
      <c r="A246" s="4">
        <v>1501255</v>
      </c>
      <c r="B246" s="23" t="s">
        <v>290</v>
      </c>
      <c r="C246" s="23" t="s">
        <v>43</v>
      </c>
      <c r="D246" s="15" t="s">
        <v>316</v>
      </c>
      <c r="E246" s="14" t="s">
        <v>317</v>
      </c>
      <c r="F246" s="14">
        <v>2</v>
      </c>
      <c r="G246" s="17">
        <v>44503</v>
      </c>
      <c r="H246" s="17">
        <v>44503</v>
      </c>
      <c r="I246" s="14" t="s">
        <v>65</v>
      </c>
      <c r="J246" s="8">
        <v>3589068000146</v>
      </c>
      <c r="K246" s="25">
        <v>0</v>
      </c>
      <c r="L246" s="25">
        <v>0</v>
      </c>
      <c r="M246" s="19">
        <v>23.736516853932585</v>
      </c>
      <c r="N246" s="9">
        <v>23.736516853932585</v>
      </c>
      <c r="O246" s="9" t="s">
        <v>24</v>
      </c>
      <c r="P246" s="20" t="s">
        <v>318</v>
      </c>
    </row>
    <row r="247" spans="1:16" ht="39.950000000000003" customHeight="1" x14ac:dyDescent="0.25">
      <c r="A247" s="4">
        <v>1512661</v>
      </c>
      <c r="B247" s="23" t="s">
        <v>292</v>
      </c>
      <c r="C247" s="23" t="s">
        <v>18</v>
      </c>
      <c r="D247" s="15" t="s">
        <v>316</v>
      </c>
      <c r="E247" s="14" t="s">
        <v>317</v>
      </c>
      <c r="F247" s="14">
        <v>2</v>
      </c>
      <c r="G247" s="17">
        <v>44503</v>
      </c>
      <c r="H247" s="17">
        <v>44503</v>
      </c>
      <c r="I247" s="14" t="s">
        <v>65</v>
      </c>
      <c r="J247" s="8">
        <v>3589068000146</v>
      </c>
      <c r="K247" s="25">
        <v>0</v>
      </c>
      <c r="L247" s="25">
        <v>0</v>
      </c>
      <c r="M247" s="19">
        <v>23.736516853932585</v>
      </c>
      <c r="N247" s="9">
        <v>23.736516853932585</v>
      </c>
      <c r="O247" s="9" t="s">
        <v>24</v>
      </c>
      <c r="P247" s="20" t="s">
        <v>318</v>
      </c>
    </row>
    <row r="248" spans="1:16" ht="39.950000000000003" customHeight="1" x14ac:dyDescent="0.25">
      <c r="A248" s="4">
        <v>2397308</v>
      </c>
      <c r="B248" s="23" t="s">
        <v>315</v>
      </c>
      <c r="C248" s="23" t="s">
        <v>43</v>
      </c>
      <c r="D248" s="15" t="s">
        <v>316</v>
      </c>
      <c r="E248" s="14" t="s">
        <v>317</v>
      </c>
      <c r="F248" s="14">
        <v>2</v>
      </c>
      <c r="G248" s="17">
        <v>44503</v>
      </c>
      <c r="H248" s="17">
        <v>44503</v>
      </c>
      <c r="I248" s="14" t="s">
        <v>65</v>
      </c>
      <c r="J248" s="8">
        <v>3589068000146</v>
      </c>
      <c r="K248" s="25">
        <v>0</v>
      </c>
      <c r="L248" s="25">
        <v>0</v>
      </c>
      <c r="M248" s="19">
        <v>23.736516853932585</v>
      </c>
      <c r="N248" s="9">
        <v>23.736516853932585</v>
      </c>
      <c r="O248" s="9" t="s">
        <v>24</v>
      </c>
      <c r="P248" s="20" t="s">
        <v>318</v>
      </c>
    </row>
    <row r="249" spans="1:16" ht="39.950000000000003" customHeight="1" x14ac:dyDescent="0.25">
      <c r="A249" s="4">
        <v>1619054</v>
      </c>
      <c r="B249" s="23" t="s">
        <v>135</v>
      </c>
      <c r="C249" s="23" t="s">
        <v>18</v>
      </c>
      <c r="D249" s="15" t="s">
        <v>316</v>
      </c>
      <c r="E249" s="14" t="s">
        <v>317</v>
      </c>
      <c r="F249" s="14">
        <v>2</v>
      </c>
      <c r="G249" s="17">
        <v>44503</v>
      </c>
      <c r="H249" s="17">
        <v>44503</v>
      </c>
      <c r="I249" s="14" t="s">
        <v>65</v>
      </c>
      <c r="J249" s="8">
        <v>3589068000146</v>
      </c>
      <c r="K249" s="25">
        <v>0</v>
      </c>
      <c r="L249" s="25">
        <v>0</v>
      </c>
      <c r="M249" s="19">
        <v>23.736516853932585</v>
      </c>
      <c r="N249" s="9">
        <v>23.736516853932585</v>
      </c>
      <c r="O249" s="9" t="s">
        <v>24</v>
      </c>
      <c r="P249" s="20" t="s">
        <v>318</v>
      </c>
    </row>
    <row r="250" spans="1:16" ht="39.950000000000003" customHeight="1" x14ac:dyDescent="0.25">
      <c r="A250" s="4">
        <v>1754610</v>
      </c>
      <c r="B250" s="23" t="s">
        <v>219</v>
      </c>
      <c r="C250" s="23" t="s">
        <v>44</v>
      </c>
      <c r="D250" s="15" t="s">
        <v>316</v>
      </c>
      <c r="E250" s="14" t="s">
        <v>317</v>
      </c>
      <c r="F250" s="14">
        <v>2</v>
      </c>
      <c r="G250" s="17">
        <v>44503</v>
      </c>
      <c r="H250" s="17">
        <v>44503</v>
      </c>
      <c r="I250" s="14" t="s">
        <v>65</v>
      </c>
      <c r="J250" s="8">
        <v>3589068000146</v>
      </c>
      <c r="K250" s="25">
        <v>0</v>
      </c>
      <c r="L250" s="25">
        <v>0</v>
      </c>
      <c r="M250" s="19">
        <v>23.736516853932585</v>
      </c>
      <c r="N250" s="9">
        <v>23.736516853932585</v>
      </c>
      <c r="O250" s="9" t="s">
        <v>24</v>
      </c>
      <c r="P250" s="20" t="s">
        <v>318</v>
      </c>
    </row>
    <row r="251" spans="1:16" ht="39.950000000000003" customHeight="1" x14ac:dyDescent="0.25">
      <c r="A251" s="4">
        <v>2396968</v>
      </c>
      <c r="B251" s="23" t="s">
        <v>89</v>
      </c>
      <c r="C251" s="23" t="s">
        <v>43</v>
      </c>
      <c r="D251" s="15" t="s">
        <v>316</v>
      </c>
      <c r="E251" s="14" t="s">
        <v>317</v>
      </c>
      <c r="F251" s="14">
        <v>2</v>
      </c>
      <c r="G251" s="17">
        <v>44503</v>
      </c>
      <c r="H251" s="17">
        <v>44503</v>
      </c>
      <c r="I251" s="14" t="s">
        <v>65</v>
      </c>
      <c r="J251" s="8">
        <v>3589068000146</v>
      </c>
      <c r="K251" s="25">
        <v>0</v>
      </c>
      <c r="L251" s="25">
        <v>0</v>
      </c>
      <c r="M251" s="19">
        <v>23.736516853932585</v>
      </c>
      <c r="N251" s="9">
        <v>23.736516853932585</v>
      </c>
      <c r="O251" s="9" t="s">
        <v>24</v>
      </c>
      <c r="P251" s="20" t="s">
        <v>318</v>
      </c>
    </row>
    <row r="252" spans="1:16" ht="39.950000000000003" customHeight="1" x14ac:dyDescent="0.25">
      <c r="A252" s="4">
        <v>1512656</v>
      </c>
      <c r="B252" s="23" t="s">
        <v>109</v>
      </c>
      <c r="C252" s="23" t="s">
        <v>18</v>
      </c>
      <c r="D252" s="15" t="s">
        <v>316</v>
      </c>
      <c r="E252" s="14" t="s">
        <v>317</v>
      </c>
      <c r="F252" s="14">
        <v>2</v>
      </c>
      <c r="G252" s="17">
        <v>44503</v>
      </c>
      <c r="H252" s="17">
        <v>44503</v>
      </c>
      <c r="I252" s="14" t="s">
        <v>65</v>
      </c>
      <c r="J252" s="8">
        <v>3589068000146</v>
      </c>
      <c r="K252" s="25">
        <v>0</v>
      </c>
      <c r="L252" s="25">
        <v>0</v>
      </c>
      <c r="M252" s="19">
        <v>23.736516853932585</v>
      </c>
      <c r="N252" s="9">
        <v>23.736516853932585</v>
      </c>
      <c r="O252" s="9" t="s">
        <v>24</v>
      </c>
      <c r="P252" s="20" t="s">
        <v>318</v>
      </c>
    </row>
    <row r="253" spans="1:16" ht="39.950000000000003" customHeight="1" x14ac:dyDescent="0.25">
      <c r="A253" s="4">
        <v>2146752</v>
      </c>
      <c r="B253" s="23" t="s">
        <v>124</v>
      </c>
      <c r="C253" s="23" t="s">
        <v>43</v>
      </c>
      <c r="D253" s="15" t="s">
        <v>316</v>
      </c>
      <c r="E253" s="14" t="s">
        <v>317</v>
      </c>
      <c r="F253" s="14">
        <v>2</v>
      </c>
      <c r="G253" s="17">
        <v>44503</v>
      </c>
      <c r="H253" s="17">
        <v>44503</v>
      </c>
      <c r="I253" s="14" t="s">
        <v>65</v>
      </c>
      <c r="J253" s="8">
        <v>3589068000146</v>
      </c>
      <c r="K253" s="25">
        <v>0</v>
      </c>
      <c r="L253" s="25">
        <v>0</v>
      </c>
      <c r="M253" s="19">
        <v>23.736516853932585</v>
      </c>
      <c r="N253" s="9">
        <v>23.736516853932585</v>
      </c>
      <c r="O253" s="9" t="s">
        <v>24</v>
      </c>
      <c r="P253" s="20" t="s">
        <v>318</v>
      </c>
    </row>
    <row r="254" spans="1:16" ht="39.950000000000003" customHeight="1" x14ac:dyDescent="0.25">
      <c r="A254" s="4">
        <v>1309975</v>
      </c>
      <c r="B254" s="23" t="s">
        <v>341</v>
      </c>
      <c r="C254" s="23" t="s">
        <v>18</v>
      </c>
      <c r="D254" s="15" t="s">
        <v>316</v>
      </c>
      <c r="E254" s="14" t="s">
        <v>317</v>
      </c>
      <c r="F254" s="14">
        <v>2</v>
      </c>
      <c r="G254" s="17">
        <v>44503</v>
      </c>
      <c r="H254" s="17">
        <v>44503</v>
      </c>
      <c r="I254" s="14" t="s">
        <v>65</v>
      </c>
      <c r="J254" s="8">
        <v>3589068000146</v>
      </c>
      <c r="K254" s="25">
        <v>0</v>
      </c>
      <c r="L254" s="25">
        <v>0</v>
      </c>
      <c r="M254" s="19">
        <v>23.736516853932585</v>
      </c>
      <c r="N254" s="9">
        <v>23.736516853932585</v>
      </c>
      <c r="O254" s="9" t="s">
        <v>24</v>
      </c>
      <c r="P254" s="20" t="s">
        <v>318</v>
      </c>
    </row>
    <row r="255" spans="1:16" ht="39.950000000000003" customHeight="1" x14ac:dyDescent="0.25">
      <c r="A255" s="4">
        <v>1572031</v>
      </c>
      <c r="B255" s="23" t="s">
        <v>138</v>
      </c>
      <c r="C255" s="23" t="s">
        <v>27</v>
      </c>
      <c r="D255" s="15" t="s">
        <v>316</v>
      </c>
      <c r="E255" s="14" t="s">
        <v>317</v>
      </c>
      <c r="F255" s="14">
        <v>2</v>
      </c>
      <c r="G255" s="17">
        <v>44503</v>
      </c>
      <c r="H255" s="17">
        <v>44503</v>
      </c>
      <c r="I255" s="14" t="s">
        <v>65</v>
      </c>
      <c r="J255" s="8">
        <v>3589068000146</v>
      </c>
      <c r="K255" s="25">
        <v>0</v>
      </c>
      <c r="L255" s="25">
        <v>0</v>
      </c>
      <c r="M255" s="19">
        <v>23.736516853932585</v>
      </c>
      <c r="N255" s="9">
        <v>23.736516853932585</v>
      </c>
      <c r="O255" s="9" t="s">
        <v>24</v>
      </c>
      <c r="P255" s="20" t="s">
        <v>318</v>
      </c>
    </row>
    <row r="256" spans="1:16" ht="39.950000000000003" customHeight="1" x14ac:dyDescent="0.25">
      <c r="A256" s="4">
        <v>1042741</v>
      </c>
      <c r="B256" s="23" t="s">
        <v>342</v>
      </c>
      <c r="C256" s="23" t="s">
        <v>43</v>
      </c>
      <c r="D256" s="15" t="s">
        <v>316</v>
      </c>
      <c r="E256" s="14" t="s">
        <v>317</v>
      </c>
      <c r="F256" s="14">
        <v>2</v>
      </c>
      <c r="G256" s="17">
        <v>44503</v>
      </c>
      <c r="H256" s="17">
        <v>44503</v>
      </c>
      <c r="I256" s="14" t="s">
        <v>65</v>
      </c>
      <c r="J256" s="8">
        <v>3589068000146</v>
      </c>
      <c r="K256" s="25">
        <v>0</v>
      </c>
      <c r="L256" s="25">
        <v>0</v>
      </c>
      <c r="M256" s="19">
        <v>23.736516853932585</v>
      </c>
      <c r="N256" s="9">
        <v>23.736516853932585</v>
      </c>
      <c r="O256" s="9" t="s">
        <v>24</v>
      </c>
      <c r="P256" s="20" t="s">
        <v>318</v>
      </c>
    </row>
    <row r="257" spans="1:16" ht="39.950000000000003" customHeight="1" x14ac:dyDescent="0.25">
      <c r="A257" s="4">
        <v>1620985</v>
      </c>
      <c r="B257" s="23" t="s">
        <v>343</v>
      </c>
      <c r="C257" s="23" t="s">
        <v>18</v>
      </c>
      <c r="D257" s="15" t="s">
        <v>316</v>
      </c>
      <c r="E257" s="14" t="s">
        <v>317</v>
      </c>
      <c r="F257" s="14">
        <v>2</v>
      </c>
      <c r="G257" s="17">
        <v>44503</v>
      </c>
      <c r="H257" s="17">
        <v>44503</v>
      </c>
      <c r="I257" s="14" t="s">
        <v>65</v>
      </c>
      <c r="J257" s="8">
        <v>3589068000146</v>
      </c>
      <c r="K257" s="25">
        <v>0</v>
      </c>
      <c r="L257" s="25">
        <v>0</v>
      </c>
      <c r="M257" s="19">
        <v>23.736516853932585</v>
      </c>
      <c r="N257" s="9">
        <v>23.736516853932585</v>
      </c>
      <c r="O257" s="9" t="s">
        <v>24</v>
      </c>
      <c r="P257" s="20" t="s">
        <v>318</v>
      </c>
    </row>
    <row r="258" spans="1:16" ht="39.950000000000003" customHeight="1" x14ac:dyDescent="0.25">
      <c r="A258" s="4">
        <v>2075687</v>
      </c>
      <c r="B258" s="23" t="s">
        <v>125</v>
      </c>
      <c r="C258" s="23" t="s">
        <v>27</v>
      </c>
      <c r="D258" s="15" t="s">
        <v>316</v>
      </c>
      <c r="E258" s="14" t="s">
        <v>317</v>
      </c>
      <c r="F258" s="14">
        <v>2</v>
      </c>
      <c r="G258" s="17">
        <v>44503</v>
      </c>
      <c r="H258" s="17">
        <v>44503</v>
      </c>
      <c r="I258" s="14" t="s">
        <v>65</v>
      </c>
      <c r="J258" s="8">
        <v>3589068000146</v>
      </c>
      <c r="K258" s="25">
        <v>0</v>
      </c>
      <c r="L258" s="25">
        <v>0</v>
      </c>
      <c r="M258" s="19">
        <v>23.736516853932585</v>
      </c>
      <c r="N258" s="9">
        <v>23.736516853932585</v>
      </c>
      <c r="O258" s="9" t="s">
        <v>24</v>
      </c>
      <c r="P258" s="20" t="s">
        <v>318</v>
      </c>
    </row>
    <row r="259" spans="1:16" ht="39.950000000000003" customHeight="1" x14ac:dyDescent="0.25">
      <c r="A259" s="4">
        <v>1500900</v>
      </c>
      <c r="B259" s="23" t="s">
        <v>344</v>
      </c>
      <c r="C259" s="23" t="s">
        <v>43</v>
      </c>
      <c r="D259" s="15" t="s">
        <v>316</v>
      </c>
      <c r="E259" s="14" t="s">
        <v>317</v>
      </c>
      <c r="F259" s="14">
        <v>2</v>
      </c>
      <c r="G259" s="17">
        <v>44503</v>
      </c>
      <c r="H259" s="17">
        <v>44503</v>
      </c>
      <c r="I259" s="14" t="s">
        <v>65</v>
      </c>
      <c r="J259" s="8">
        <v>3589068000146</v>
      </c>
      <c r="K259" s="25">
        <v>0</v>
      </c>
      <c r="L259" s="25">
        <v>0</v>
      </c>
      <c r="M259" s="19">
        <v>23.736516853932585</v>
      </c>
      <c r="N259" s="9">
        <v>23.736516853932585</v>
      </c>
      <c r="O259" s="9" t="s">
        <v>24</v>
      </c>
      <c r="P259" s="20" t="s">
        <v>318</v>
      </c>
    </row>
    <row r="260" spans="1:16" ht="39.950000000000003" customHeight="1" x14ac:dyDescent="0.25">
      <c r="A260" s="4">
        <v>1361748</v>
      </c>
      <c r="B260" s="23" t="s">
        <v>204</v>
      </c>
      <c r="C260" s="23" t="s">
        <v>43</v>
      </c>
      <c r="D260" s="15" t="s">
        <v>316</v>
      </c>
      <c r="E260" s="14" t="s">
        <v>317</v>
      </c>
      <c r="F260" s="14">
        <v>2</v>
      </c>
      <c r="G260" s="17">
        <v>44503</v>
      </c>
      <c r="H260" s="17">
        <v>44503</v>
      </c>
      <c r="I260" s="14" t="s">
        <v>65</v>
      </c>
      <c r="J260" s="8">
        <v>3589068000146</v>
      </c>
      <c r="K260" s="25">
        <v>0</v>
      </c>
      <c r="L260" s="25">
        <v>0</v>
      </c>
      <c r="M260" s="19">
        <v>23.736516853932585</v>
      </c>
      <c r="N260" s="9">
        <v>23.736516853932585</v>
      </c>
      <c r="O260" s="9" t="s">
        <v>24</v>
      </c>
      <c r="P260" s="20" t="s">
        <v>318</v>
      </c>
    </row>
    <row r="261" spans="1:16" ht="39.950000000000003" customHeight="1" x14ac:dyDescent="0.25">
      <c r="A261" s="4">
        <v>1132416</v>
      </c>
      <c r="B261" s="23" t="s">
        <v>345</v>
      </c>
      <c r="C261" s="23" t="s">
        <v>43</v>
      </c>
      <c r="D261" s="15" t="s">
        <v>316</v>
      </c>
      <c r="E261" s="14" t="s">
        <v>317</v>
      </c>
      <c r="F261" s="14">
        <v>2</v>
      </c>
      <c r="G261" s="17">
        <v>44503</v>
      </c>
      <c r="H261" s="17">
        <v>44503</v>
      </c>
      <c r="I261" s="14" t="s">
        <v>65</v>
      </c>
      <c r="J261" s="8">
        <v>3589068000146</v>
      </c>
      <c r="K261" s="25">
        <v>0</v>
      </c>
      <c r="L261" s="25">
        <v>0</v>
      </c>
      <c r="M261" s="19">
        <v>23.736516853932585</v>
      </c>
      <c r="N261" s="9">
        <v>23.736516853932585</v>
      </c>
      <c r="O261" s="9" t="s">
        <v>24</v>
      </c>
      <c r="P261" s="20" t="s">
        <v>318</v>
      </c>
    </row>
    <row r="262" spans="1:16" ht="39.950000000000003" customHeight="1" x14ac:dyDescent="0.25">
      <c r="A262" s="4">
        <v>3045151</v>
      </c>
      <c r="B262" s="23" t="s">
        <v>313</v>
      </c>
      <c r="C262" s="23" t="s">
        <v>43</v>
      </c>
      <c r="D262" s="15" t="s">
        <v>316</v>
      </c>
      <c r="E262" s="14" t="s">
        <v>317</v>
      </c>
      <c r="F262" s="14">
        <v>2</v>
      </c>
      <c r="G262" s="17">
        <v>44503</v>
      </c>
      <c r="H262" s="17">
        <v>44503</v>
      </c>
      <c r="I262" s="14" t="s">
        <v>65</v>
      </c>
      <c r="J262" s="8">
        <v>3589068000146</v>
      </c>
      <c r="K262" s="25">
        <v>0</v>
      </c>
      <c r="L262" s="25">
        <v>0</v>
      </c>
      <c r="M262" s="19">
        <v>23.736516853932585</v>
      </c>
      <c r="N262" s="9">
        <v>23.736516853932585</v>
      </c>
      <c r="O262" s="9" t="s">
        <v>24</v>
      </c>
      <c r="P262" s="20" t="s">
        <v>318</v>
      </c>
    </row>
    <row r="263" spans="1:16" ht="39.950000000000003" customHeight="1" x14ac:dyDescent="0.25">
      <c r="A263" s="4">
        <v>1566643</v>
      </c>
      <c r="B263" s="23" t="s">
        <v>155</v>
      </c>
      <c r="C263" s="23" t="s">
        <v>43</v>
      </c>
      <c r="D263" s="15" t="s">
        <v>316</v>
      </c>
      <c r="E263" s="14" t="s">
        <v>317</v>
      </c>
      <c r="F263" s="14">
        <v>2</v>
      </c>
      <c r="G263" s="17">
        <v>44503</v>
      </c>
      <c r="H263" s="17">
        <v>44503</v>
      </c>
      <c r="I263" s="14" t="s">
        <v>65</v>
      </c>
      <c r="J263" s="8">
        <v>3589068000146</v>
      </c>
      <c r="K263" s="25">
        <v>0</v>
      </c>
      <c r="L263" s="25">
        <v>0</v>
      </c>
      <c r="M263" s="19">
        <v>23.736516853932585</v>
      </c>
      <c r="N263" s="9">
        <v>23.736516853932585</v>
      </c>
      <c r="O263" s="9" t="s">
        <v>24</v>
      </c>
      <c r="P263" s="20" t="s">
        <v>318</v>
      </c>
    </row>
    <row r="264" spans="1:16" ht="39.950000000000003" customHeight="1" x14ac:dyDescent="0.25">
      <c r="A264" s="4">
        <v>1513033</v>
      </c>
      <c r="B264" s="23" t="s">
        <v>181</v>
      </c>
      <c r="C264" s="23" t="s">
        <v>18</v>
      </c>
      <c r="D264" s="15" t="s">
        <v>316</v>
      </c>
      <c r="E264" s="14" t="s">
        <v>317</v>
      </c>
      <c r="F264" s="14">
        <v>2</v>
      </c>
      <c r="G264" s="17">
        <v>44503</v>
      </c>
      <c r="H264" s="17">
        <v>44503</v>
      </c>
      <c r="I264" s="14" t="s">
        <v>65</v>
      </c>
      <c r="J264" s="8">
        <v>3589068000146</v>
      </c>
      <c r="K264" s="25">
        <v>0</v>
      </c>
      <c r="L264" s="25">
        <v>0</v>
      </c>
      <c r="M264" s="19">
        <v>23.736516853932585</v>
      </c>
      <c r="N264" s="9">
        <v>23.736516853932585</v>
      </c>
      <c r="O264" s="9" t="s">
        <v>24</v>
      </c>
      <c r="P264" s="20" t="s">
        <v>318</v>
      </c>
    </row>
    <row r="265" spans="1:16" ht="39.950000000000003" customHeight="1" x14ac:dyDescent="0.25">
      <c r="A265" s="4">
        <v>2148461</v>
      </c>
      <c r="B265" s="23" t="s">
        <v>243</v>
      </c>
      <c r="C265" s="23" t="s">
        <v>44</v>
      </c>
      <c r="D265" s="15" t="s">
        <v>316</v>
      </c>
      <c r="E265" s="14" t="s">
        <v>317</v>
      </c>
      <c r="F265" s="14">
        <v>2</v>
      </c>
      <c r="G265" s="17">
        <v>44503</v>
      </c>
      <c r="H265" s="17">
        <v>44503</v>
      </c>
      <c r="I265" s="14" t="s">
        <v>65</v>
      </c>
      <c r="J265" s="8">
        <v>3589068000146</v>
      </c>
      <c r="K265" s="25">
        <v>0</v>
      </c>
      <c r="L265" s="25">
        <v>0</v>
      </c>
      <c r="M265" s="19">
        <v>23.736516853932585</v>
      </c>
      <c r="N265" s="9">
        <v>23.736516853932585</v>
      </c>
      <c r="O265" s="9" t="s">
        <v>24</v>
      </c>
      <c r="P265" s="20" t="s">
        <v>318</v>
      </c>
    </row>
    <row r="266" spans="1:16" ht="39.950000000000003" customHeight="1" x14ac:dyDescent="0.25">
      <c r="A266" s="4">
        <v>1441752</v>
      </c>
      <c r="B266" s="23" t="s">
        <v>67</v>
      </c>
      <c r="C266" s="23" t="s">
        <v>27</v>
      </c>
      <c r="D266" s="15" t="s">
        <v>316</v>
      </c>
      <c r="E266" s="14" t="s">
        <v>317</v>
      </c>
      <c r="F266" s="14">
        <v>2</v>
      </c>
      <c r="G266" s="17">
        <v>44503</v>
      </c>
      <c r="H266" s="17">
        <v>44503</v>
      </c>
      <c r="I266" s="14" t="s">
        <v>65</v>
      </c>
      <c r="J266" s="8">
        <v>3589068000146</v>
      </c>
      <c r="K266" s="25">
        <v>0</v>
      </c>
      <c r="L266" s="25">
        <v>0</v>
      </c>
      <c r="M266" s="19">
        <v>23.736516853932585</v>
      </c>
      <c r="N266" s="9">
        <v>23.736516853932585</v>
      </c>
      <c r="O266" s="9" t="s">
        <v>24</v>
      </c>
      <c r="P266" s="20" t="s">
        <v>318</v>
      </c>
    </row>
    <row r="267" spans="1:16" ht="39.950000000000003" customHeight="1" x14ac:dyDescent="0.25">
      <c r="A267" s="4">
        <v>1547738</v>
      </c>
      <c r="B267" s="23" t="s">
        <v>130</v>
      </c>
      <c r="C267" s="23" t="s">
        <v>27</v>
      </c>
      <c r="D267" s="15" t="s">
        <v>316</v>
      </c>
      <c r="E267" s="14" t="s">
        <v>317</v>
      </c>
      <c r="F267" s="14">
        <v>2</v>
      </c>
      <c r="G267" s="17">
        <v>44503</v>
      </c>
      <c r="H267" s="17">
        <v>44503</v>
      </c>
      <c r="I267" s="14" t="s">
        <v>65</v>
      </c>
      <c r="J267" s="8">
        <v>3589068000146</v>
      </c>
      <c r="K267" s="25">
        <v>0</v>
      </c>
      <c r="L267" s="25">
        <v>0</v>
      </c>
      <c r="M267" s="19">
        <v>23.736516853932585</v>
      </c>
      <c r="N267" s="9">
        <v>23.736516853932585</v>
      </c>
      <c r="O267" s="9" t="s">
        <v>24</v>
      </c>
      <c r="P267" s="20" t="s">
        <v>318</v>
      </c>
    </row>
    <row r="268" spans="1:16" ht="39.950000000000003" customHeight="1" x14ac:dyDescent="0.25">
      <c r="A268" s="4">
        <v>2794507</v>
      </c>
      <c r="B268" s="23" t="s">
        <v>106</v>
      </c>
      <c r="C268" s="23" t="s">
        <v>27</v>
      </c>
      <c r="D268" s="15" t="s">
        <v>316</v>
      </c>
      <c r="E268" s="14" t="s">
        <v>317</v>
      </c>
      <c r="F268" s="14">
        <v>2</v>
      </c>
      <c r="G268" s="17">
        <v>44503</v>
      </c>
      <c r="H268" s="17">
        <v>44503</v>
      </c>
      <c r="I268" s="14" t="s">
        <v>65</v>
      </c>
      <c r="J268" s="8">
        <v>3589068000146</v>
      </c>
      <c r="K268" s="25">
        <v>0</v>
      </c>
      <c r="L268" s="25">
        <v>0</v>
      </c>
      <c r="M268" s="19">
        <v>23.736516853932585</v>
      </c>
      <c r="N268" s="9">
        <v>23.736516853932585</v>
      </c>
      <c r="O268" s="9" t="s">
        <v>24</v>
      </c>
      <c r="P268" s="20" t="s">
        <v>318</v>
      </c>
    </row>
    <row r="269" spans="1:16" ht="39.950000000000003" customHeight="1" x14ac:dyDescent="0.25">
      <c r="A269" s="4">
        <v>2397498</v>
      </c>
      <c r="B269" s="23" t="s">
        <v>117</v>
      </c>
      <c r="C269" s="23" t="s">
        <v>43</v>
      </c>
      <c r="D269" s="15" t="s">
        <v>316</v>
      </c>
      <c r="E269" s="14" t="s">
        <v>317</v>
      </c>
      <c r="F269" s="14">
        <v>2</v>
      </c>
      <c r="G269" s="17">
        <v>44503</v>
      </c>
      <c r="H269" s="17">
        <v>44503</v>
      </c>
      <c r="I269" s="14" t="s">
        <v>65</v>
      </c>
      <c r="J269" s="8">
        <v>3589068000146</v>
      </c>
      <c r="K269" s="25">
        <v>0</v>
      </c>
      <c r="L269" s="25">
        <v>0</v>
      </c>
      <c r="M269" s="19">
        <v>23.736516853932585</v>
      </c>
      <c r="N269" s="9">
        <v>23.736516853932585</v>
      </c>
      <c r="O269" s="9" t="s">
        <v>24</v>
      </c>
      <c r="P269" s="20" t="s">
        <v>318</v>
      </c>
    </row>
    <row r="270" spans="1:16" ht="39.950000000000003" customHeight="1" x14ac:dyDescent="0.25">
      <c r="A270" s="4">
        <v>2794520</v>
      </c>
      <c r="B270" s="23" t="s">
        <v>346</v>
      </c>
      <c r="C270" s="23" t="s">
        <v>27</v>
      </c>
      <c r="D270" s="15" t="s">
        <v>316</v>
      </c>
      <c r="E270" s="14" t="s">
        <v>317</v>
      </c>
      <c r="F270" s="14">
        <v>2</v>
      </c>
      <c r="G270" s="17">
        <v>44503</v>
      </c>
      <c r="H270" s="17">
        <v>44503</v>
      </c>
      <c r="I270" s="14" t="s">
        <v>65</v>
      </c>
      <c r="J270" s="8">
        <v>3589068000146</v>
      </c>
      <c r="K270" s="25">
        <v>0</v>
      </c>
      <c r="L270" s="25">
        <v>0</v>
      </c>
      <c r="M270" s="19">
        <v>23.736516853932585</v>
      </c>
      <c r="N270" s="9">
        <v>23.736516853932585</v>
      </c>
      <c r="O270" s="9" t="s">
        <v>24</v>
      </c>
      <c r="P270" s="20" t="s">
        <v>318</v>
      </c>
    </row>
    <row r="271" spans="1:16" ht="39.950000000000003" customHeight="1" x14ac:dyDescent="0.25">
      <c r="A271" s="4">
        <v>2564610</v>
      </c>
      <c r="B271" s="23" t="s">
        <v>287</v>
      </c>
      <c r="C271" s="23"/>
      <c r="D271" s="15" t="s">
        <v>316</v>
      </c>
      <c r="E271" s="14" t="s">
        <v>317</v>
      </c>
      <c r="F271" s="14">
        <v>2</v>
      </c>
      <c r="G271" s="17">
        <v>44503</v>
      </c>
      <c r="H271" s="17">
        <v>44503</v>
      </c>
      <c r="I271" s="14" t="s">
        <v>65</v>
      </c>
      <c r="J271" s="8">
        <v>3589068000146</v>
      </c>
      <c r="K271" s="25">
        <v>0</v>
      </c>
      <c r="L271" s="25">
        <v>0</v>
      </c>
      <c r="M271" s="19">
        <v>23.736516853932585</v>
      </c>
      <c r="N271" s="9">
        <v>23.736516853932585</v>
      </c>
      <c r="O271" s="9" t="s">
        <v>24</v>
      </c>
      <c r="P271" s="20" t="s">
        <v>318</v>
      </c>
    </row>
    <row r="272" spans="1:16" ht="39.950000000000003" customHeight="1" x14ac:dyDescent="0.25">
      <c r="A272" s="4">
        <v>2586142</v>
      </c>
      <c r="B272" s="23" t="s">
        <v>307</v>
      </c>
      <c r="C272" s="23" t="s">
        <v>18</v>
      </c>
      <c r="D272" s="15" t="s">
        <v>316</v>
      </c>
      <c r="E272" s="14" t="s">
        <v>317</v>
      </c>
      <c r="F272" s="14">
        <v>2</v>
      </c>
      <c r="G272" s="17">
        <v>44503</v>
      </c>
      <c r="H272" s="17">
        <v>44503</v>
      </c>
      <c r="I272" s="14" t="s">
        <v>65</v>
      </c>
      <c r="J272" s="8">
        <v>3589068000146</v>
      </c>
      <c r="K272" s="25">
        <v>0</v>
      </c>
      <c r="L272" s="25">
        <v>0</v>
      </c>
      <c r="M272" s="19">
        <v>23.736516853932585</v>
      </c>
      <c r="N272" s="9">
        <v>23.736516853932585</v>
      </c>
      <c r="O272" s="9" t="s">
        <v>24</v>
      </c>
      <c r="P272" s="20" t="s">
        <v>318</v>
      </c>
    </row>
    <row r="273" spans="1:16" ht="39.950000000000003" customHeight="1" x14ac:dyDescent="0.25">
      <c r="A273" s="4">
        <v>2073987</v>
      </c>
      <c r="B273" s="23" t="s">
        <v>227</v>
      </c>
      <c r="C273" s="23" t="s">
        <v>27</v>
      </c>
      <c r="D273" s="15" t="s">
        <v>316</v>
      </c>
      <c r="E273" s="14" t="s">
        <v>317</v>
      </c>
      <c r="F273" s="14">
        <v>2</v>
      </c>
      <c r="G273" s="17">
        <v>44503</v>
      </c>
      <c r="H273" s="17">
        <v>44503</v>
      </c>
      <c r="I273" s="14" t="s">
        <v>65</v>
      </c>
      <c r="J273" s="8">
        <v>3589068000146</v>
      </c>
      <c r="K273" s="25">
        <v>0</v>
      </c>
      <c r="L273" s="25">
        <v>0</v>
      </c>
      <c r="M273" s="19">
        <v>23.736516853932585</v>
      </c>
      <c r="N273" s="9">
        <v>23.736516853932585</v>
      </c>
      <c r="O273" s="9" t="s">
        <v>24</v>
      </c>
      <c r="P273" s="20" t="s">
        <v>318</v>
      </c>
    </row>
    <row r="274" spans="1:16" ht="39.950000000000003" customHeight="1" x14ac:dyDescent="0.25">
      <c r="A274" s="4">
        <v>1506778</v>
      </c>
      <c r="B274" s="23" t="s">
        <v>115</v>
      </c>
      <c r="C274" s="23" t="s">
        <v>27</v>
      </c>
      <c r="D274" s="15" t="s">
        <v>316</v>
      </c>
      <c r="E274" s="14" t="s">
        <v>317</v>
      </c>
      <c r="F274" s="14">
        <v>2</v>
      </c>
      <c r="G274" s="17">
        <v>44503</v>
      </c>
      <c r="H274" s="17">
        <v>44503</v>
      </c>
      <c r="I274" s="14" t="s">
        <v>65</v>
      </c>
      <c r="J274" s="8">
        <v>3589068000146</v>
      </c>
      <c r="K274" s="25">
        <v>0</v>
      </c>
      <c r="L274" s="25">
        <v>0</v>
      </c>
      <c r="M274" s="19">
        <v>23.736516853932585</v>
      </c>
      <c r="N274" s="9">
        <v>23.736516853932585</v>
      </c>
      <c r="O274" s="9" t="s">
        <v>24</v>
      </c>
      <c r="P274" s="20" t="s">
        <v>318</v>
      </c>
    </row>
    <row r="275" spans="1:16" ht="39.950000000000003" customHeight="1" x14ac:dyDescent="0.25">
      <c r="A275" s="4">
        <v>1700827</v>
      </c>
      <c r="B275" s="23" t="s">
        <v>57</v>
      </c>
      <c r="C275" s="23" t="s">
        <v>18</v>
      </c>
      <c r="D275" s="15" t="s">
        <v>316</v>
      </c>
      <c r="E275" s="14" t="s">
        <v>317</v>
      </c>
      <c r="F275" s="14">
        <v>2</v>
      </c>
      <c r="G275" s="17">
        <v>44503</v>
      </c>
      <c r="H275" s="17">
        <v>44503</v>
      </c>
      <c r="I275" s="14" t="s">
        <v>65</v>
      </c>
      <c r="J275" s="8">
        <v>3589068000146</v>
      </c>
      <c r="K275" s="25">
        <v>0</v>
      </c>
      <c r="L275" s="25">
        <v>0</v>
      </c>
      <c r="M275" s="19">
        <v>23.736516853932585</v>
      </c>
      <c r="N275" s="9">
        <v>23.736516853932585</v>
      </c>
      <c r="O275" s="9" t="s">
        <v>24</v>
      </c>
      <c r="P275" s="20" t="s">
        <v>318</v>
      </c>
    </row>
    <row r="276" spans="1:16" ht="39.950000000000003" customHeight="1" x14ac:dyDescent="0.25">
      <c r="A276" s="4">
        <v>1512184</v>
      </c>
      <c r="B276" s="23" t="s">
        <v>91</v>
      </c>
      <c r="C276" s="23" t="s">
        <v>43</v>
      </c>
      <c r="D276" s="15" t="s">
        <v>316</v>
      </c>
      <c r="E276" s="14" t="s">
        <v>317</v>
      </c>
      <c r="F276" s="14">
        <v>2</v>
      </c>
      <c r="G276" s="17">
        <v>44503</v>
      </c>
      <c r="H276" s="17">
        <v>44503</v>
      </c>
      <c r="I276" s="14" t="s">
        <v>65</v>
      </c>
      <c r="J276" s="8">
        <v>3589068000146</v>
      </c>
      <c r="K276" s="25">
        <v>0</v>
      </c>
      <c r="L276" s="25">
        <v>0</v>
      </c>
      <c r="M276" s="19">
        <v>23.736516853932585</v>
      </c>
      <c r="N276" s="9">
        <v>23.736516853932585</v>
      </c>
      <c r="O276" s="9" t="s">
        <v>24</v>
      </c>
      <c r="P276" s="20" t="s">
        <v>318</v>
      </c>
    </row>
    <row r="277" spans="1:16" ht="39.950000000000003" customHeight="1" x14ac:dyDescent="0.25">
      <c r="A277" s="4">
        <v>1066261</v>
      </c>
      <c r="B277" s="23" t="s">
        <v>71</v>
      </c>
      <c r="C277" s="23" t="s">
        <v>27</v>
      </c>
      <c r="D277" s="15" t="s">
        <v>316</v>
      </c>
      <c r="E277" s="14" t="s">
        <v>317</v>
      </c>
      <c r="F277" s="14">
        <v>2</v>
      </c>
      <c r="G277" s="17">
        <v>44503</v>
      </c>
      <c r="H277" s="17">
        <v>44503</v>
      </c>
      <c r="I277" s="14" t="s">
        <v>65</v>
      </c>
      <c r="J277" s="8">
        <v>3589068000146</v>
      </c>
      <c r="K277" s="25">
        <v>0</v>
      </c>
      <c r="L277" s="25">
        <v>0</v>
      </c>
      <c r="M277" s="19">
        <v>23.736516853932585</v>
      </c>
      <c r="N277" s="9">
        <v>23.736516853932585</v>
      </c>
      <c r="O277" s="9" t="s">
        <v>24</v>
      </c>
      <c r="P277" s="20" t="s">
        <v>318</v>
      </c>
    </row>
    <row r="278" spans="1:16" ht="39.950000000000003" customHeight="1" x14ac:dyDescent="0.25">
      <c r="A278" s="4">
        <v>1499305</v>
      </c>
      <c r="B278" s="23" t="s">
        <v>347</v>
      </c>
      <c r="C278" s="23" t="s">
        <v>18</v>
      </c>
      <c r="D278" s="15" t="s">
        <v>316</v>
      </c>
      <c r="E278" s="14" t="s">
        <v>317</v>
      </c>
      <c r="F278" s="14">
        <v>2</v>
      </c>
      <c r="G278" s="17">
        <v>44503</v>
      </c>
      <c r="H278" s="17">
        <v>44503</v>
      </c>
      <c r="I278" s="14" t="s">
        <v>65</v>
      </c>
      <c r="J278" s="8">
        <v>3589068000146</v>
      </c>
      <c r="K278" s="25">
        <v>0</v>
      </c>
      <c r="L278" s="25">
        <v>0</v>
      </c>
      <c r="M278" s="19">
        <v>23.736516853932585</v>
      </c>
      <c r="N278" s="9">
        <v>23.736516853932585</v>
      </c>
      <c r="O278" s="9" t="s">
        <v>24</v>
      </c>
      <c r="P278" s="20" t="s">
        <v>318</v>
      </c>
    </row>
    <row r="279" spans="1:16" ht="39.950000000000003" customHeight="1" x14ac:dyDescent="0.25">
      <c r="A279" s="4">
        <v>1583734</v>
      </c>
      <c r="B279" s="23" t="s">
        <v>348</v>
      </c>
      <c r="C279" s="23" t="s">
        <v>44</v>
      </c>
      <c r="D279" s="15" t="s">
        <v>316</v>
      </c>
      <c r="E279" s="14" t="s">
        <v>317</v>
      </c>
      <c r="F279" s="14">
        <v>2</v>
      </c>
      <c r="G279" s="17">
        <v>44503</v>
      </c>
      <c r="H279" s="17">
        <v>44503</v>
      </c>
      <c r="I279" s="14" t="s">
        <v>65</v>
      </c>
      <c r="J279" s="8">
        <v>3589068000146</v>
      </c>
      <c r="K279" s="25">
        <v>0</v>
      </c>
      <c r="L279" s="25">
        <v>0</v>
      </c>
      <c r="M279" s="19">
        <v>23.736516853932585</v>
      </c>
      <c r="N279" s="9">
        <v>23.736516853932585</v>
      </c>
      <c r="O279" s="9" t="s">
        <v>24</v>
      </c>
      <c r="P279" s="20" t="s">
        <v>318</v>
      </c>
    </row>
    <row r="280" spans="1:16" ht="39.950000000000003" customHeight="1" x14ac:dyDescent="0.25">
      <c r="A280" s="4">
        <v>1282627</v>
      </c>
      <c r="B280" s="23" t="s">
        <v>235</v>
      </c>
      <c r="C280" s="23" t="s">
        <v>18</v>
      </c>
      <c r="D280" s="15" t="s">
        <v>316</v>
      </c>
      <c r="E280" s="14" t="s">
        <v>317</v>
      </c>
      <c r="F280" s="14">
        <v>2</v>
      </c>
      <c r="G280" s="17">
        <v>44503</v>
      </c>
      <c r="H280" s="17">
        <v>44503</v>
      </c>
      <c r="I280" s="14" t="s">
        <v>65</v>
      </c>
      <c r="J280" s="8">
        <v>3589068000146</v>
      </c>
      <c r="K280" s="25">
        <v>0</v>
      </c>
      <c r="L280" s="25">
        <v>0</v>
      </c>
      <c r="M280" s="19">
        <v>23.736516853932585</v>
      </c>
      <c r="N280" s="9">
        <v>23.736516853932585</v>
      </c>
      <c r="O280" s="9" t="s">
        <v>24</v>
      </c>
      <c r="P280" s="20" t="s">
        <v>318</v>
      </c>
    </row>
    <row r="281" spans="1:16" ht="39.950000000000003" customHeight="1" x14ac:dyDescent="0.25">
      <c r="A281" s="4">
        <v>2397061</v>
      </c>
      <c r="B281" s="23" t="s">
        <v>92</v>
      </c>
      <c r="C281" s="23" t="s">
        <v>43</v>
      </c>
      <c r="D281" s="15" t="s">
        <v>316</v>
      </c>
      <c r="E281" s="14" t="s">
        <v>317</v>
      </c>
      <c r="F281" s="14">
        <v>2</v>
      </c>
      <c r="G281" s="17">
        <v>44503</v>
      </c>
      <c r="H281" s="17">
        <v>44503</v>
      </c>
      <c r="I281" s="14" t="s">
        <v>65</v>
      </c>
      <c r="J281" s="8">
        <v>3589068000146</v>
      </c>
      <c r="K281" s="25">
        <v>0</v>
      </c>
      <c r="L281" s="25">
        <v>0</v>
      </c>
      <c r="M281" s="19">
        <v>23.736516853932585</v>
      </c>
      <c r="N281" s="9">
        <v>23.736516853932585</v>
      </c>
      <c r="O281" s="9" t="s">
        <v>24</v>
      </c>
      <c r="P281" s="20" t="s">
        <v>318</v>
      </c>
    </row>
    <row r="282" spans="1:16" ht="39.950000000000003" customHeight="1" x14ac:dyDescent="0.25">
      <c r="A282" s="4">
        <v>1355344</v>
      </c>
      <c r="B282" s="23" t="s">
        <v>249</v>
      </c>
      <c r="C282" s="23" t="s">
        <v>18</v>
      </c>
      <c r="D282" s="15" t="s">
        <v>316</v>
      </c>
      <c r="E282" s="14" t="s">
        <v>317</v>
      </c>
      <c r="F282" s="14">
        <v>2</v>
      </c>
      <c r="G282" s="17">
        <v>44503</v>
      </c>
      <c r="H282" s="17">
        <v>44503</v>
      </c>
      <c r="I282" s="14" t="s">
        <v>65</v>
      </c>
      <c r="J282" s="8">
        <v>3589068000146</v>
      </c>
      <c r="K282" s="25">
        <v>0</v>
      </c>
      <c r="L282" s="25">
        <v>0</v>
      </c>
      <c r="M282" s="19">
        <v>23.736516853932585</v>
      </c>
      <c r="N282" s="9">
        <v>23.736516853932585</v>
      </c>
      <c r="O282" s="9" t="s">
        <v>24</v>
      </c>
      <c r="P282" s="20" t="s">
        <v>318</v>
      </c>
    </row>
    <row r="283" spans="1:16" ht="39.950000000000003" customHeight="1" x14ac:dyDescent="0.25">
      <c r="A283" s="4">
        <v>2397599</v>
      </c>
      <c r="B283" s="23" t="s">
        <v>58</v>
      </c>
      <c r="C283" s="23" t="s">
        <v>43</v>
      </c>
      <c r="D283" s="15" t="s">
        <v>316</v>
      </c>
      <c r="E283" s="14" t="s">
        <v>317</v>
      </c>
      <c r="F283" s="14">
        <v>2</v>
      </c>
      <c r="G283" s="17">
        <v>44503</v>
      </c>
      <c r="H283" s="17">
        <v>44503</v>
      </c>
      <c r="I283" s="14" t="s">
        <v>65</v>
      </c>
      <c r="J283" s="8">
        <v>3589068000146</v>
      </c>
      <c r="K283" s="25">
        <v>0</v>
      </c>
      <c r="L283" s="25">
        <v>0</v>
      </c>
      <c r="M283" s="19">
        <v>23.736516853932585</v>
      </c>
      <c r="N283" s="9">
        <v>23.736516853932585</v>
      </c>
      <c r="O283" s="9" t="s">
        <v>24</v>
      </c>
      <c r="P283" s="20" t="s">
        <v>318</v>
      </c>
    </row>
    <row r="284" spans="1:16" ht="39.950000000000003" customHeight="1" x14ac:dyDescent="0.25">
      <c r="A284" s="4">
        <v>1512941</v>
      </c>
      <c r="B284" s="23" t="s">
        <v>349</v>
      </c>
      <c r="C284" s="23" t="s">
        <v>18</v>
      </c>
      <c r="D284" s="15" t="s">
        <v>316</v>
      </c>
      <c r="E284" s="14" t="s">
        <v>317</v>
      </c>
      <c r="F284" s="14">
        <v>2</v>
      </c>
      <c r="G284" s="17">
        <v>44503</v>
      </c>
      <c r="H284" s="17">
        <v>44503</v>
      </c>
      <c r="I284" s="14" t="s">
        <v>65</v>
      </c>
      <c r="J284" s="8">
        <v>3589068000146</v>
      </c>
      <c r="K284" s="25">
        <v>0</v>
      </c>
      <c r="L284" s="25">
        <v>0</v>
      </c>
      <c r="M284" s="19">
        <v>23.736516853932585</v>
      </c>
      <c r="N284" s="9">
        <v>23.736516853932585</v>
      </c>
      <c r="O284" s="9" t="s">
        <v>24</v>
      </c>
      <c r="P284" s="20" t="s">
        <v>318</v>
      </c>
    </row>
    <row r="285" spans="1:16" ht="39.950000000000003" customHeight="1" x14ac:dyDescent="0.25">
      <c r="A285" s="4">
        <v>1583511</v>
      </c>
      <c r="B285" s="23" t="s">
        <v>304</v>
      </c>
      <c r="C285" s="23" t="s">
        <v>18</v>
      </c>
      <c r="D285" s="15" t="s">
        <v>316</v>
      </c>
      <c r="E285" s="14" t="s">
        <v>317</v>
      </c>
      <c r="F285" s="14">
        <v>2</v>
      </c>
      <c r="G285" s="17">
        <v>44503</v>
      </c>
      <c r="H285" s="17">
        <v>44503</v>
      </c>
      <c r="I285" s="14" t="s">
        <v>65</v>
      </c>
      <c r="J285" s="8">
        <v>3589068000146</v>
      </c>
      <c r="K285" s="25">
        <v>0</v>
      </c>
      <c r="L285" s="25">
        <v>0</v>
      </c>
      <c r="M285" s="19">
        <v>23.736516853932585</v>
      </c>
      <c r="N285" s="9">
        <v>23.736516853932585</v>
      </c>
      <c r="O285" s="9" t="s">
        <v>24</v>
      </c>
      <c r="P285" s="20" t="s">
        <v>318</v>
      </c>
    </row>
    <row r="286" spans="1:16" ht="39.950000000000003" customHeight="1" x14ac:dyDescent="0.25">
      <c r="A286" s="4">
        <v>2741455</v>
      </c>
      <c r="B286" s="23" t="s">
        <v>140</v>
      </c>
      <c r="C286" s="23" t="s">
        <v>27</v>
      </c>
      <c r="D286" s="15" t="s">
        <v>316</v>
      </c>
      <c r="E286" s="14" t="s">
        <v>317</v>
      </c>
      <c r="F286" s="14">
        <v>2</v>
      </c>
      <c r="G286" s="17">
        <v>44503</v>
      </c>
      <c r="H286" s="17">
        <v>44503</v>
      </c>
      <c r="I286" s="14" t="s">
        <v>65</v>
      </c>
      <c r="J286" s="8">
        <v>3589068000146</v>
      </c>
      <c r="K286" s="25">
        <v>0</v>
      </c>
      <c r="L286" s="25">
        <v>0</v>
      </c>
      <c r="M286" s="19">
        <v>23.736516853932585</v>
      </c>
      <c r="N286" s="9">
        <v>23.736516853932585</v>
      </c>
      <c r="O286" s="9" t="s">
        <v>24</v>
      </c>
      <c r="P286" s="20" t="s">
        <v>318</v>
      </c>
    </row>
    <row r="287" spans="1:16" ht="39.950000000000003" customHeight="1" x14ac:dyDescent="0.25">
      <c r="A287" s="4">
        <v>2316998</v>
      </c>
      <c r="B287" s="23" t="s">
        <v>99</v>
      </c>
      <c r="C287" s="23" t="s">
        <v>64</v>
      </c>
      <c r="D287" s="15" t="s">
        <v>316</v>
      </c>
      <c r="E287" s="14" t="s">
        <v>317</v>
      </c>
      <c r="F287" s="14">
        <v>2</v>
      </c>
      <c r="G287" s="17">
        <v>44503</v>
      </c>
      <c r="H287" s="17">
        <v>44503</v>
      </c>
      <c r="I287" s="14" t="s">
        <v>65</v>
      </c>
      <c r="J287" s="8">
        <v>3589068000146</v>
      </c>
      <c r="K287" s="25">
        <v>0</v>
      </c>
      <c r="L287" s="25">
        <v>0</v>
      </c>
      <c r="M287" s="19">
        <v>23.736516853932585</v>
      </c>
      <c r="N287" s="9">
        <v>23.736516853932585</v>
      </c>
      <c r="O287" s="9" t="s">
        <v>24</v>
      </c>
      <c r="P287" s="20" t="s">
        <v>318</v>
      </c>
    </row>
    <row r="288" spans="1:16" ht="39.950000000000003" customHeight="1" x14ac:dyDescent="0.25">
      <c r="A288" s="4">
        <v>1373919</v>
      </c>
      <c r="B288" s="23" t="s">
        <v>169</v>
      </c>
      <c r="C288" s="23" t="s">
        <v>18</v>
      </c>
      <c r="D288" s="15" t="s">
        <v>316</v>
      </c>
      <c r="E288" s="14" t="s">
        <v>317</v>
      </c>
      <c r="F288" s="14">
        <v>2</v>
      </c>
      <c r="G288" s="17">
        <v>44503</v>
      </c>
      <c r="H288" s="17">
        <v>44503</v>
      </c>
      <c r="I288" s="14" t="s">
        <v>65</v>
      </c>
      <c r="J288" s="8">
        <v>3589068000146</v>
      </c>
      <c r="K288" s="25">
        <v>0</v>
      </c>
      <c r="L288" s="25">
        <v>0</v>
      </c>
      <c r="M288" s="19">
        <v>23.736516853932585</v>
      </c>
      <c r="N288" s="9">
        <v>23.736516853932585</v>
      </c>
      <c r="O288" s="9" t="s">
        <v>24</v>
      </c>
      <c r="P288" s="20" t="s">
        <v>318</v>
      </c>
    </row>
    <row r="289" spans="1:16" ht="39.950000000000003" customHeight="1" x14ac:dyDescent="0.25">
      <c r="A289" s="4">
        <v>2397420</v>
      </c>
      <c r="B289" s="23" t="s">
        <v>179</v>
      </c>
      <c r="C289" s="23" t="s">
        <v>43</v>
      </c>
      <c r="D289" s="15" t="s">
        <v>316</v>
      </c>
      <c r="E289" s="14" t="s">
        <v>317</v>
      </c>
      <c r="F289" s="14">
        <v>2</v>
      </c>
      <c r="G289" s="17">
        <v>44503</v>
      </c>
      <c r="H289" s="17">
        <v>44503</v>
      </c>
      <c r="I289" s="14" t="s">
        <v>65</v>
      </c>
      <c r="J289" s="8">
        <v>3589068000146</v>
      </c>
      <c r="K289" s="25">
        <v>0</v>
      </c>
      <c r="L289" s="25">
        <v>0</v>
      </c>
      <c r="M289" s="19">
        <v>23.736516853932585</v>
      </c>
      <c r="N289" s="9">
        <v>23.736516853932585</v>
      </c>
      <c r="O289" s="9" t="s">
        <v>24</v>
      </c>
      <c r="P289" s="20" t="s">
        <v>318</v>
      </c>
    </row>
    <row r="290" spans="1:16" ht="39.950000000000003" customHeight="1" x14ac:dyDescent="0.25">
      <c r="A290" s="4">
        <v>1626835</v>
      </c>
      <c r="B290" s="23" t="s">
        <v>300</v>
      </c>
      <c r="C290" s="23" t="s">
        <v>18</v>
      </c>
      <c r="D290" s="15" t="s">
        <v>316</v>
      </c>
      <c r="E290" s="14" t="s">
        <v>317</v>
      </c>
      <c r="F290" s="14">
        <v>2</v>
      </c>
      <c r="G290" s="17">
        <v>44503</v>
      </c>
      <c r="H290" s="17">
        <v>44503</v>
      </c>
      <c r="I290" s="14" t="s">
        <v>65</v>
      </c>
      <c r="J290" s="8">
        <v>3589068000146</v>
      </c>
      <c r="K290" s="25">
        <v>0</v>
      </c>
      <c r="L290" s="25">
        <v>0</v>
      </c>
      <c r="M290" s="19">
        <v>23.736516853932585</v>
      </c>
      <c r="N290" s="9">
        <v>23.736516853932585</v>
      </c>
      <c r="O290" s="9" t="s">
        <v>24</v>
      </c>
      <c r="P290" s="20" t="s">
        <v>318</v>
      </c>
    </row>
    <row r="291" spans="1:16" ht="39.950000000000003" customHeight="1" x14ac:dyDescent="0.25">
      <c r="A291" s="4">
        <v>1583634</v>
      </c>
      <c r="B291" s="23" t="s">
        <v>144</v>
      </c>
      <c r="C291" s="23" t="s">
        <v>18</v>
      </c>
      <c r="D291" s="15" t="s">
        <v>316</v>
      </c>
      <c r="E291" s="14" t="s">
        <v>317</v>
      </c>
      <c r="F291" s="14">
        <v>2</v>
      </c>
      <c r="G291" s="17">
        <v>44503</v>
      </c>
      <c r="H291" s="17">
        <v>44503</v>
      </c>
      <c r="I291" s="14" t="s">
        <v>65</v>
      </c>
      <c r="J291" s="8">
        <v>3589068000146</v>
      </c>
      <c r="K291" s="25">
        <v>0</v>
      </c>
      <c r="L291" s="25">
        <v>0</v>
      </c>
      <c r="M291" s="19">
        <v>23.736516853932585</v>
      </c>
      <c r="N291" s="9">
        <v>23.736516853932585</v>
      </c>
      <c r="O291" s="9" t="s">
        <v>24</v>
      </c>
      <c r="P291" s="20" t="s">
        <v>318</v>
      </c>
    </row>
    <row r="292" spans="1:16" ht="39.950000000000003" customHeight="1" x14ac:dyDescent="0.25">
      <c r="A292" s="4">
        <v>1512831</v>
      </c>
      <c r="B292" s="23" t="s">
        <v>350</v>
      </c>
      <c r="C292" s="23" t="s">
        <v>18</v>
      </c>
      <c r="D292" s="15" t="s">
        <v>316</v>
      </c>
      <c r="E292" s="14" t="s">
        <v>317</v>
      </c>
      <c r="F292" s="14">
        <v>2</v>
      </c>
      <c r="G292" s="17">
        <v>44503</v>
      </c>
      <c r="H292" s="17">
        <v>44503</v>
      </c>
      <c r="I292" s="14" t="s">
        <v>65</v>
      </c>
      <c r="J292" s="8">
        <v>3589068000146</v>
      </c>
      <c r="K292" s="25">
        <v>0</v>
      </c>
      <c r="L292" s="25">
        <v>0</v>
      </c>
      <c r="M292" s="19">
        <v>23.736516853932585</v>
      </c>
      <c r="N292" s="9">
        <v>23.736516853932585</v>
      </c>
      <c r="O292" s="9" t="s">
        <v>24</v>
      </c>
      <c r="P292" s="20" t="s">
        <v>318</v>
      </c>
    </row>
    <row r="293" spans="1:16" ht="39.950000000000003" customHeight="1" x14ac:dyDescent="0.25">
      <c r="A293" s="4">
        <v>1552672</v>
      </c>
      <c r="B293" s="23" t="s">
        <v>351</v>
      </c>
      <c r="C293" s="23" t="s">
        <v>43</v>
      </c>
      <c r="D293" s="15" t="s">
        <v>316</v>
      </c>
      <c r="E293" s="14" t="s">
        <v>317</v>
      </c>
      <c r="F293" s="14">
        <v>2</v>
      </c>
      <c r="G293" s="17">
        <v>44503</v>
      </c>
      <c r="H293" s="17">
        <v>44503</v>
      </c>
      <c r="I293" s="14" t="s">
        <v>65</v>
      </c>
      <c r="J293" s="8">
        <v>3589068000146</v>
      </c>
      <c r="K293" s="25">
        <v>0</v>
      </c>
      <c r="L293" s="25">
        <v>0</v>
      </c>
      <c r="M293" s="19">
        <v>23.736516853932585</v>
      </c>
      <c r="N293" s="9">
        <v>23.736516853932585</v>
      </c>
      <c r="O293" s="9" t="s">
        <v>24</v>
      </c>
      <c r="P293" s="20" t="s">
        <v>318</v>
      </c>
    </row>
    <row r="294" spans="1:16" ht="39.950000000000003" customHeight="1" x14ac:dyDescent="0.25">
      <c r="A294" s="4">
        <v>1826601</v>
      </c>
      <c r="B294" s="23" t="s">
        <v>84</v>
      </c>
      <c r="C294" s="23" t="s">
        <v>27</v>
      </c>
      <c r="D294" s="15" t="s">
        <v>316</v>
      </c>
      <c r="E294" s="14" t="s">
        <v>317</v>
      </c>
      <c r="F294" s="14">
        <v>2</v>
      </c>
      <c r="G294" s="17">
        <v>44503</v>
      </c>
      <c r="H294" s="17">
        <v>44503</v>
      </c>
      <c r="I294" s="14" t="s">
        <v>65</v>
      </c>
      <c r="J294" s="8">
        <v>3589068000146</v>
      </c>
      <c r="K294" s="25">
        <v>0</v>
      </c>
      <c r="L294" s="25">
        <v>0</v>
      </c>
      <c r="M294" s="19">
        <v>23.736516853932585</v>
      </c>
      <c r="N294" s="9">
        <v>23.736516853932585</v>
      </c>
      <c r="O294" s="9" t="s">
        <v>24</v>
      </c>
      <c r="P294" s="20" t="s">
        <v>318</v>
      </c>
    </row>
    <row r="295" spans="1:16" ht="39.950000000000003" customHeight="1" x14ac:dyDescent="0.25">
      <c r="A295" s="4">
        <v>3746563</v>
      </c>
      <c r="B295" s="23" t="s">
        <v>87</v>
      </c>
      <c r="C295" s="23" t="s">
        <v>43</v>
      </c>
      <c r="D295" s="15" t="s">
        <v>316</v>
      </c>
      <c r="E295" s="14" t="s">
        <v>317</v>
      </c>
      <c r="F295" s="14">
        <v>2</v>
      </c>
      <c r="G295" s="17">
        <v>44503</v>
      </c>
      <c r="H295" s="17">
        <v>44503</v>
      </c>
      <c r="I295" s="14" t="s">
        <v>65</v>
      </c>
      <c r="J295" s="8">
        <v>3589068000146</v>
      </c>
      <c r="K295" s="25">
        <v>0</v>
      </c>
      <c r="L295" s="25">
        <v>0</v>
      </c>
      <c r="M295" s="19">
        <v>23.736516853932585</v>
      </c>
      <c r="N295" s="9">
        <v>23.736516853932585</v>
      </c>
      <c r="O295" s="9" t="s">
        <v>24</v>
      </c>
      <c r="P295" s="20" t="s">
        <v>318</v>
      </c>
    </row>
    <row r="296" spans="1:16" ht="39.950000000000003" customHeight="1" x14ac:dyDescent="0.25">
      <c r="A296" s="4">
        <v>1549271</v>
      </c>
      <c r="B296" s="23" t="s">
        <v>314</v>
      </c>
      <c r="C296" s="23" t="s">
        <v>27</v>
      </c>
      <c r="D296" s="15" t="s">
        <v>316</v>
      </c>
      <c r="E296" s="14" t="s">
        <v>317</v>
      </c>
      <c r="F296" s="14">
        <v>2</v>
      </c>
      <c r="G296" s="17">
        <v>44503</v>
      </c>
      <c r="H296" s="17">
        <v>44503</v>
      </c>
      <c r="I296" s="14" t="s">
        <v>65</v>
      </c>
      <c r="J296" s="8">
        <v>3589068000146</v>
      </c>
      <c r="K296" s="25">
        <v>0</v>
      </c>
      <c r="L296" s="25">
        <v>0</v>
      </c>
      <c r="M296" s="19">
        <v>23.736516853932585</v>
      </c>
      <c r="N296" s="9">
        <v>23.736516853932585</v>
      </c>
      <c r="O296" s="9" t="s">
        <v>24</v>
      </c>
      <c r="P296" s="20" t="s">
        <v>318</v>
      </c>
    </row>
    <row r="297" spans="1:16" ht="39.950000000000003" customHeight="1" x14ac:dyDescent="0.25">
      <c r="A297" s="4">
        <v>2078154</v>
      </c>
      <c r="B297" s="23" t="s">
        <v>247</v>
      </c>
      <c r="C297" s="23" t="s">
        <v>18</v>
      </c>
      <c r="D297" s="15" t="s">
        <v>316</v>
      </c>
      <c r="E297" s="14" t="s">
        <v>317</v>
      </c>
      <c r="F297" s="14">
        <v>2</v>
      </c>
      <c r="G297" s="17">
        <v>44503</v>
      </c>
      <c r="H297" s="17">
        <v>44503</v>
      </c>
      <c r="I297" s="14" t="s">
        <v>65</v>
      </c>
      <c r="J297" s="8">
        <v>3589068000146</v>
      </c>
      <c r="K297" s="25">
        <v>0</v>
      </c>
      <c r="L297" s="25">
        <v>0</v>
      </c>
      <c r="M297" s="19">
        <v>23.736516853932585</v>
      </c>
      <c r="N297" s="9">
        <v>23.736516853932585</v>
      </c>
      <c r="O297" s="9" t="s">
        <v>24</v>
      </c>
      <c r="P297" s="20" t="s">
        <v>318</v>
      </c>
    </row>
    <row r="298" spans="1:16" ht="39.950000000000003" customHeight="1" x14ac:dyDescent="0.25">
      <c r="A298" s="4">
        <v>1637496</v>
      </c>
      <c r="B298" s="23" t="s">
        <v>352</v>
      </c>
      <c r="C298" s="23" t="s">
        <v>27</v>
      </c>
      <c r="D298" s="15" t="s">
        <v>316</v>
      </c>
      <c r="E298" s="14" t="s">
        <v>317</v>
      </c>
      <c r="F298" s="14">
        <v>2</v>
      </c>
      <c r="G298" s="17">
        <v>44503</v>
      </c>
      <c r="H298" s="17">
        <v>44503</v>
      </c>
      <c r="I298" s="14" t="s">
        <v>65</v>
      </c>
      <c r="J298" s="8">
        <v>3589068000146</v>
      </c>
      <c r="K298" s="25">
        <v>0</v>
      </c>
      <c r="L298" s="25">
        <v>0</v>
      </c>
      <c r="M298" s="19">
        <v>23.736516853932585</v>
      </c>
      <c r="N298" s="9">
        <v>23.736516853932585</v>
      </c>
      <c r="O298" s="9" t="s">
        <v>24</v>
      </c>
      <c r="P298" s="20" t="s">
        <v>318</v>
      </c>
    </row>
    <row r="299" spans="1:16" ht="39.950000000000003" customHeight="1" x14ac:dyDescent="0.25">
      <c r="A299" s="4">
        <v>1528424</v>
      </c>
      <c r="B299" s="23" t="s">
        <v>62</v>
      </c>
      <c r="C299" s="23" t="s">
        <v>43</v>
      </c>
      <c r="D299" s="15" t="s">
        <v>316</v>
      </c>
      <c r="E299" s="14" t="s">
        <v>317</v>
      </c>
      <c r="F299" s="14">
        <v>2</v>
      </c>
      <c r="G299" s="17">
        <v>44503</v>
      </c>
      <c r="H299" s="17">
        <v>44503</v>
      </c>
      <c r="I299" s="14" t="s">
        <v>65</v>
      </c>
      <c r="J299" s="8">
        <v>3589068000146</v>
      </c>
      <c r="K299" s="25">
        <v>0</v>
      </c>
      <c r="L299" s="25">
        <v>0</v>
      </c>
      <c r="M299" s="19">
        <v>23.736516853932585</v>
      </c>
      <c r="N299" s="9">
        <v>23.736516853932585</v>
      </c>
      <c r="O299" s="9" t="s">
        <v>24</v>
      </c>
      <c r="P299" s="20" t="s">
        <v>318</v>
      </c>
    </row>
    <row r="300" spans="1:16" ht="39.950000000000003" customHeight="1" x14ac:dyDescent="0.25">
      <c r="A300" s="4">
        <v>2397272</v>
      </c>
      <c r="B300" s="23" t="s">
        <v>233</v>
      </c>
      <c r="C300" s="23" t="s">
        <v>43</v>
      </c>
      <c r="D300" s="15" t="s">
        <v>316</v>
      </c>
      <c r="E300" s="14" t="s">
        <v>317</v>
      </c>
      <c r="F300" s="14">
        <v>2</v>
      </c>
      <c r="G300" s="17">
        <v>44503</v>
      </c>
      <c r="H300" s="17">
        <v>44503</v>
      </c>
      <c r="I300" s="14" t="s">
        <v>65</v>
      </c>
      <c r="J300" s="8">
        <v>3589068000146</v>
      </c>
      <c r="K300" s="25">
        <v>0</v>
      </c>
      <c r="L300" s="25">
        <v>0</v>
      </c>
      <c r="M300" s="19">
        <v>23.736516853932585</v>
      </c>
      <c r="N300" s="9">
        <v>23.736516853932585</v>
      </c>
      <c r="O300" s="9" t="s">
        <v>24</v>
      </c>
      <c r="P300" s="20" t="s">
        <v>318</v>
      </c>
    </row>
    <row r="301" spans="1:16" ht="39.950000000000003" customHeight="1" x14ac:dyDescent="0.25">
      <c r="A301" s="4">
        <v>2397608</v>
      </c>
      <c r="B301" s="23" t="s">
        <v>82</v>
      </c>
      <c r="C301" s="23" t="s">
        <v>44</v>
      </c>
      <c r="D301" s="15" t="s">
        <v>316</v>
      </c>
      <c r="E301" s="14" t="s">
        <v>317</v>
      </c>
      <c r="F301" s="14">
        <v>2</v>
      </c>
      <c r="G301" s="17">
        <v>44503</v>
      </c>
      <c r="H301" s="17">
        <v>44503</v>
      </c>
      <c r="I301" s="14" t="s">
        <v>65</v>
      </c>
      <c r="J301" s="8">
        <v>3589068000146</v>
      </c>
      <c r="K301" s="25">
        <v>0</v>
      </c>
      <c r="L301" s="25">
        <v>0</v>
      </c>
      <c r="M301" s="19">
        <v>23.736516853932585</v>
      </c>
      <c r="N301" s="9">
        <v>23.736516853932585</v>
      </c>
      <c r="O301" s="9" t="s">
        <v>24</v>
      </c>
      <c r="P301" s="20" t="s">
        <v>318</v>
      </c>
    </row>
    <row r="302" spans="1:16" ht="39.950000000000003" customHeight="1" x14ac:dyDescent="0.25">
      <c r="A302" s="4">
        <v>1706845</v>
      </c>
      <c r="B302" s="23" t="s">
        <v>186</v>
      </c>
      <c r="C302" s="23" t="s">
        <v>27</v>
      </c>
      <c r="D302" s="15" t="s">
        <v>316</v>
      </c>
      <c r="E302" s="14" t="s">
        <v>317</v>
      </c>
      <c r="F302" s="14">
        <v>2</v>
      </c>
      <c r="G302" s="17">
        <v>44503</v>
      </c>
      <c r="H302" s="17">
        <v>44503</v>
      </c>
      <c r="I302" s="14" t="s">
        <v>65</v>
      </c>
      <c r="J302" s="8">
        <v>3589068000146</v>
      </c>
      <c r="K302" s="25">
        <v>0</v>
      </c>
      <c r="L302" s="25">
        <v>0</v>
      </c>
      <c r="M302" s="19">
        <v>23.736516853932585</v>
      </c>
      <c r="N302" s="9">
        <v>23.736516853932585</v>
      </c>
      <c r="O302" s="9" t="s">
        <v>24</v>
      </c>
      <c r="P302" s="20" t="s">
        <v>318</v>
      </c>
    </row>
    <row r="303" spans="1:16" ht="39.950000000000003" customHeight="1" x14ac:dyDescent="0.25">
      <c r="A303" s="4">
        <v>1450421</v>
      </c>
      <c r="B303" s="23" t="s">
        <v>172</v>
      </c>
      <c r="C303" s="23" t="s">
        <v>18</v>
      </c>
      <c r="D303" s="15" t="s">
        <v>316</v>
      </c>
      <c r="E303" s="14" t="s">
        <v>317</v>
      </c>
      <c r="F303" s="14">
        <v>2</v>
      </c>
      <c r="G303" s="17">
        <v>44503</v>
      </c>
      <c r="H303" s="17">
        <v>44503</v>
      </c>
      <c r="I303" s="14" t="s">
        <v>65</v>
      </c>
      <c r="J303" s="8">
        <v>3589068000146</v>
      </c>
      <c r="K303" s="25">
        <v>0</v>
      </c>
      <c r="L303" s="25">
        <v>0</v>
      </c>
      <c r="M303" s="19">
        <v>23.736516853932585</v>
      </c>
      <c r="N303" s="9">
        <v>23.736516853932585</v>
      </c>
      <c r="O303" s="9" t="s">
        <v>24</v>
      </c>
      <c r="P303" s="20" t="s">
        <v>318</v>
      </c>
    </row>
    <row r="304" spans="1:16" ht="39.950000000000003" customHeight="1" x14ac:dyDescent="0.25">
      <c r="A304" s="4">
        <v>1512827</v>
      </c>
      <c r="B304" s="23" t="s">
        <v>303</v>
      </c>
      <c r="C304" s="23" t="s">
        <v>18</v>
      </c>
      <c r="D304" s="15" t="s">
        <v>316</v>
      </c>
      <c r="E304" s="14" t="s">
        <v>317</v>
      </c>
      <c r="F304" s="14">
        <v>2</v>
      </c>
      <c r="G304" s="17">
        <v>44503</v>
      </c>
      <c r="H304" s="17">
        <v>44503</v>
      </c>
      <c r="I304" s="14" t="s">
        <v>65</v>
      </c>
      <c r="J304" s="8">
        <v>3589068000146</v>
      </c>
      <c r="K304" s="25">
        <v>0</v>
      </c>
      <c r="L304" s="25">
        <v>0</v>
      </c>
      <c r="M304" s="19">
        <v>23.736516853932585</v>
      </c>
      <c r="N304" s="9">
        <v>23.736516853932585</v>
      </c>
      <c r="O304" s="9" t="s">
        <v>24</v>
      </c>
      <c r="P304" s="20" t="s">
        <v>318</v>
      </c>
    </row>
    <row r="305" spans="1:16" ht="39.950000000000003" customHeight="1" x14ac:dyDescent="0.25">
      <c r="A305" s="4">
        <v>2326230</v>
      </c>
      <c r="B305" s="23" t="s">
        <v>268</v>
      </c>
      <c r="C305" s="23" t="s">
        <v>18</v>
      </c>
      <c r="D305" s="15" t="s">
        <v>316</v>
      </c>
      <c r="E305" s="14" t="s">
        <v>317</v>
      </c>
      <c r="F305" s="14">
        <v>2</v>
      </c>
      <c r="G305" s="17">
        <v>44503</v>
      </c>
      <c r="H305" s="17">
        <v>44503</v>
      </c>
      <c r="I305" s="14" t="s">
        <v>65</v>
      </c>
      <c r="J305" s="8">
        <v>3589068000146</v>
      </c>
      <c r="K305" s="25">
        <v>0</v>
      </c>
      <c r="L305" s="25">
        <v>0</v>
      </c>
      <c r="M305" s="19">
        <v>23.736516853932585</v>
      </c>
      <c r="N305" s="9">
        <v>23.736516853932585</v>
      </c>
      <c r="O305" s="9" t="s">
        <v>24</v>
      </c>
      <c r="P305" s="20" t="s">
        <v>318</v>
      </c>
    </row>
    <row r="306" spans="1:16" ht="39.950000000000003" customHeight="1" x14ac:dyDescent="0.25">
      <c r="A306" s="4">
        <v>2074292</v>
      </c>
      <c r="B306" s="23" t="s">
        <v>353</v>
      </c>
      <c r="C306" s="23" t="s">
        <v>18</v>
      </c>
      <c r="D306" s="15" t="s">
        <v>316</v>
      </c>
      <c r="E306" s="14" t="s">
        <v>317</v>
      </c>
      <c r="F306" s="14">
        <v>2</v>
      </c>
      <c r="G306" s="17">
        <v>44503</v>
      </c>
      <c r="H306" s="17">
        <v>44503</v>
      </c>
      <c r="I306" s="14" t="s">
        <v>65</v>
      </c>
      <c r="J306" s="8">
        <v>3589068000146</v>
      </c>
      <c r="K306" s="25">
        <v>0</v>
      </c>
      <c r="L306" s="25">
        <v>0</v>
      </c>
      <c r="M306" s="19">
        <v>23.736516853932585</v>
      </c>
      <c r="N306" s="9">
        <v>23.736516853932585</v>
      </c>
      <c r="O306" s="9" t="s">
        <v>24</v>
      </c>
      <c r="P306" s="20" t="s">
        <v>318</v>
      </c>
    </row>
    <row r="307" spans="1:16" ht="39.950000000000003" customHeight="1" x14ac:dyDescent="0.25">
      <c r="A307" s="4">
        <v>1559894</v>
      </c>
      <c r="B307" s="23" t="s">
        <v>146</v>
      </c>
      <c r="C307" s="23" t="s">
        <v>18</v>
      </c>
      <c r="D307" s="15" t="s">
        <v>316</v>
      </c>
      <c r="E307" s="14" t="s">
        <v>317</v>
      </c>
      <c r="F307" s="14">
        <v>2</v>
      </c>
      <c r="G307" s="17">
        <v>44503</v>
      </c>
      <c r="H307" s="17">
        <v>44503</v>
      </c>
      <c r="I307" s="14" t="s">
        <v>65</v>
      </c>
      <c r="J307" s="8">
        <v>3589068000146</v>
      </c>
      <c r="K307" s="25">
        <v>0</v>
      </c>
      <c r="L307" s="25">
        <v>0</v>
      </c>
      <c r="M307" s="19">
        <v>23.736516853932585</v>
      </c>
      <c r="N307" s="9">
        <v>23.736516853932585</v>
      </c>
      <c r="O307" s="9" t="s">
        <v>24</v>
      </c>
      <c r="P307" s="20" t="s">
        <v>318</v>
      </c>
    </row>
    <row r="308" spans="1:16" ht="39.950000000000003" customHeight="1" x14ac:dyDescent="0.25">
      <c r="A308" s="4">
        <v>1573745</v>
      </c>
      <c r="B308" s="23" t="s">
        <v>256</v>
      </c>
      <c r="C308" s="23" t="s">
        <v>43</v>
      </c>
      <c r="D308" s="15" t="s">
        <v>316</v>
      </c>
      <c r="E308" s="14" t="s">
        <v>317</v>
      </c>
      <c r="F308" s="14">
        <v>2</v>
      </c>
      <c r="G308" s="17">
        <v>44503</v>
      </c>
      <c r="H308" s="17">
        <v>44503</v>
      </c>
      <c r="I308" s="14" t="s">
        <v>65</v>
      </c>
      <c r="J308" s="8">
        <v>3589068000146</v>
      </c>
      <c r="K308" s="25">
        <v>0</v>
      </c>
      <c r="L308" s="25">
        <v>0</v>
      </c>
      <c r="M308" s="19">
        <v>23.736516853932585</v>
      </c>
      <c r="N308" s="9">
        <v>23.736516853932585</v>
      </c>
      <c r="O308" s="9" t="s">
        <v>24</v>
      </c>
      <c r="P308" s="20" t="s">
        <v>318</v>
      </c>
    </row>
    <row r="309" spans="1:16" ht="39.950000000000003" customHeight="1" x14ac:dyDescent="0.25">
      <c r="A309" s="4">
        <v>1705898</v>
      </c>
      <c r="B309" s="23" t="s">
        <v>123</v>
      </c>
      <c r="C309" s="23" t="s">
        <v>43</v>
      </c>
      <c r="D309" s="15" t="s">
        <v>316</v>
      </c>
      <c r="E309" s="14" t="s">
        <v>317</v>
      </c>
      <c r="F309" s="14">
        <v>2</v>
      </c>
      <c r="G309" s="17">
        <v>44503</v>
      </c>
      <c r="H309" s="17">
        <v>44503</v>
      </c>
      <c r="I309" s="14" t="s">
        <v>65</v>
      </c>
      <c r="J309" s="8">
        <v>3589068000146</v>
      </c>
      <c r="K309" s="25">
        <v>0</v>
      </c>
      <c r="L309" s="25">
        <v>0</v>
      </c>
      <c r="M309" s="19">
        <v>23.736516853932585</v>
      </c>
      <c r="N309" s="9">
        <v>23.736516853932585</v>
      </c>
      <c r="O309" s="9" t="s">
        <v>24</v>
      </c>
      <c r="P309" s="20" t="s">
        <v>318</v>
      </c>
    </row>
    <row r="310" spans="1:16" ht="39.950000000000003" customHeight="1" x14ac:dyDescent="0.25">
      <c r="A310" s="4">
        <v>2349933</v>
      </c>
      <c r="B310" s="23" t="s">
        <v>354</v>
      </c>
      <c r="C310" s="23" t="s">
        <v>18</v>
      </c>
      <c r="D310" s="15" t="s">
        <v>316</v>
      </c>
      <c r="E310" s="14" t="s">
        <v>317</v>
      </c>
      <c r="F310" s="14">
        <v>2</v>
      </c>
      <c r="G310" s="17">
        <v>44503</v>
      </c>
      <c r="H310" s="17">
        <v>44503</v>
      </c>
      <c r="I310" s="14" t="s">
        <v>65</v>
      </c>
      <c r="J310" s="8">
        <v>3589068000146</v>
      </c>
      <c r="K310" s="25">
        <v>0</v>
      </c>
      <c r="L310" s="25">
        <v>0</v>
      </c>
      <c r="M310" s="19">
        <v>23.736516853932585</v>
      </c>
      <c r="N310" s="9">
        <v>23.736516853932585</v>
      </c>
      <c r="O310" s="9" t="s">
        <v>24</v>
      </c>
      <c r="P310" s="20" t="s">
        <v>318</v>
      </c>
    </row>
    <row r="311" spans="1:16" ht="39.950000000000003" customHeight="1" x14ac:dyDescent="0.25">
      <c r="A311" s="4">
        <v>1513162</v>
      </c>
      <c r="B311" s="23" t="s">
        <v>257</v>
      </c>
      <c r="C311" s="23" t="s">
        <v>18</v>
      </c>
      <c r="D311" s="15" t="s">
        <v>316</v>
      </c>
      <c r="E311" s="14" t="s">
        <v>317</v>
      </c>
      <c r="F311" s="14">
        <v>2</v>
      </c>
      <c r="G311" s="17">
        <v>44503</v>
      </c>
      <c r="H311" s="17">
        <v>44503</v>
      </c>
      <c r="I311" s="14" t="s">
        <v>65</v>
      </c>
      <c r="J311" s="8">
        <v>3589068000146</v>
      </c>
      <c r="K311" s="25">
        <v>0</v>
      </c>
      <c r="L311" s="25">
        <v>0</v>
      </c>
      <c r="M311" s="19">
        <v>23.736516853932585</v>
      </c>
      <c r="N311" s="9">
        <v>23.736516853932585</v>
      </c>
      <c r="O311" s="9" t="s">
        <v>24</v>
      </c>
      <c r="P311" s="20" t="s">
        <v>318</v>
      </c>
    </row>
    <row r="312" spans="1:16" ht="39.950000000000003" customHeight="1" x14ac:dyDescent="0.25">
      <c r="A312" s="4">
        <v>2522895</v>
      </c>
      <c r="B312" s="23" t="s">
        <v>63</v>
      </c>
      <c r="C312" s="23" t="s">
        <v>64</v>
      </c>
      <c r="D312" s="15" t="s">
        <v>316</v>
      </c>
      <c r="E312" s="14" t="s">
        <v>317</v>
      </c>
      <c r="F312" s="14">
        <v>2</v>
      </c>
      <c r="G312" s="17">
        <v>44503</v>
      </c>
      <c r="H312" s="17">
        <v>44503</v>
      </c>
      <c r="I312" s="14" t="s">
        <v>65</v>
      </c>
      <c r="J312" s="8">
        <v>3589068000146</v>
      </c>
      <c r="K312" s="25">
        <v>0</v>
      </c>
      <c r="L312" s="25">
        <v>0</v>
      </c>
      <c r="M312" s="19">
        <v>23.736516853932585</v>
      </c>
      <c r="N312" s="9">
        <v>23.736516853932585</v>
      </c>
      <c r="O312" s="9" t="s">
        <v>24</v>
      </c>
      <c r="P312" s="20" t="s">
        <v>318</v>
      </c>
    </row>
    <row r="313" spans="1:16" ht="39.950000000000003" customHeight="1" x14ac:dyDescent="0.25">
      <c r="A313" s="4">
        <v>1586451</v>
      </c>
      <c r="B313" s="23" t="s">
        <v>150</v>
      </c>
      <c r="C313" s="23" t="s">
        <v>44</v>
      </c>
      <c r="D313" s="15" t="s">
        <v>316</v>
      </c>
      <c r="E313" s="14" t="s">
        <v>317</v>
      </c>
      <c r="F313" s="14">
        <v>2</v>
      </c>
      <c r="G313" s="17">
        <v>44503</v>
      </c>
      <c r="H313" s="17">
        <v>44503</v>
      </c>
      <c r="I313" s="14" t="s">
        <v>65</v>
      </c>
      <c r="J313" s="8">
        <v>3589068000146</v>
      </c>
      <c r="K313" s="25">
        <v>0</v>
      </c>
      <c r="L313" s="25">
        <v>0</v>
      </c>
      <c r="M313" s="19">
        <v>23.736516853932585</v>
      </c>
      <c r="N313" s="9">
        <v>23.736516853932585</v>
      </c>
      <c r="O313" s="9" t="s">
        <v>24</v>
      </c>
      <c r="P313" s="20" t="s">
        <v>318</v>
      </c>
    </row>
    <row r="314" spans="1:16" ht="39.950000000000003" customHeight="1" x14ac:dyDescent="0.25">
      <c r="A314" s="4">
        <v>1619092</v>
      </c>
      <c r="B314" s="23" t="s">
        <v>160</v>
      </c>
      <c r="C314" s="23" t="s">
        <v>18</v>
      </c>
      <c r="D314" s="15" t="s">
        <v>316</v>
      </c>
      <c r="E314" s="14" t="s">
        <v>317</v>
      </c>
      <c r="F314" s="14">
        <v>2</v>
      </c>
      <c r="G314" s="17">
        <v>44503</v>
      </c>
      <c r="H314" s="17">
        <v>44503</v>
      </c>
      <c r="I314" s="14" t="s">
        <v>65</v>
      </c>
      <c r="J314" s="8">
        <v>3589068000146</v>
      </c>
      <c r="K314" s="25">
        <v>0</v>
      </c>
      <c r="L314" s="25">
        <v>0</v>
      </c>
      <c r="M314" s="19">
        <v>23.736516853932585</v>
      </c>
      <c r="N314" s="9">
        <v>23.736516853932585</v>
      </c>
      <c r="O314" s="9" t="s">
        <v>24</v>
      </c>
      <c r="P314" s="20" t="s">
        <v>318</v>
      </c>
    </row>
    <row r="315" spans="1:16" ht="39.950000000000003" customHeight="1" x14ac:dyDescent="0.25">
      <c r="A315" s="4">
        <v>480100</v>
      </c>
      <c r="B315" s="23" t="s">
        <v>355</v>
      </c>
      <c r="C315" s="23" t="s">
        <v>64</v>
      </c>
      <c r="D315" s="15" t="s">
        <v>316</v>
      </c>
      <c r="E315" s="14" t="s">
        <v>317</v>
      </c>
      <c r="F315" s="14">
        <v>2</v>
      </c>
      <c r="G315" s="17">
        <v>44503</v>
      </c>
      <c r="H315" s="17">
        <v>44503</v>
      </c>
      <c r="I315" s="14" t="s">
        <v>65</v>
      </c>
      <c r="J315" s="8">
        <v>3589068000146</v>
      </c>
      <c r="K315" s="25">
        <v>0</v>
      </c>
      <c r="L315" s="25">
        <v>0</v>
      </c>
      <c r="M315" s="19">
        <v>23.736516853932585</v>
      </c>
      <c r="N315" s="9">
        <v>23.736516853932585</v>
      </c>
      <c r="O315" s="9" t="s">
        <v>24</v>
      </c>
      <c r="P315" s="20" t="s">
        <v>318</v>
      </c>
    </row>
    <row r="316" spans="1:16" ht="39.950000000000003" customHeight="1" x14ac:dyDescent="0.25">
      <c r="A316" s="4">
        <v>1501039</v>
      </c>
      <c r="B316" s="23" t="s">
        <v>81</v>
      </c>
      <c r="C316" s="23" t="s">
        <v>43</v>
      </c>
      <c r="D316" s="15" t="s">
        <v>316</v>
      </c>
      <c r="E316" s="14" t="s">
        <v>317</v>
      </c>
      <c r="F316" s="14">
        <v>2</v>
      </c>
      <c r="G316" s="17">
        <v>44503</v>
      </c>
      <c r="H316" s="17">
        <v>44503</v>
      </c>
      <c r="I316" s="14" t="s">
        <v>65</v>
      </c>
      <c r="J316" s="8">
        <v>3589068000146</v>
      </c>
      <c r="K316" s="25">
        <v>0</v>
      </c>
      <c r="L316" s="25">
        <v>0</v>
      </c>
      <c r="M316" s="19">
        <v>23.736516853932585</v>
      </c>
      <c r="N316" s="9">
        <v>23.736516853932585</v>
      </c>
      <c r="O316" s="9" t="s">
        <v>24</v>
      </c>
      <c r="P316" s="20" t="s">
        <v>318</v>
      </c>
    </row>
    <row r="317" spans="1:16" ht="39.950000000000003" customHeight="1" x14ac:dyDescent="0.25">
      <c r="A317" s="4">
        <v>1750128</v>
      </c>
      <c r="B317" s="23" t="s">
        <v>282</v>
      </c>
      <c r="C317" s="23" t="s">
        <v>43</v>
      </c>
      <c r="D317" s="15" t="s">
        <v>316</v>
      </c>
      <c r="E317" s="14" t="s">
        <v>317</v>
      </c>
      <c r="F317" s="14">
        <v>2</v>
      </c>
      <c r="G317" s="17">
        <v>44503</v>
      </c>
      <c r="H317" s="17">
        <v>44503</v>
      </c>
      <c r="I317" s="14" t="s">
        <v>65</v>
      </c>
      <c r="J317" s="8">
        <v>3589068000146</v>
      </c>
      <c r="K317" s="25">
        <v>0</v>
      </c>
      <c r="L317" s="25">
        <v>0</v>
      </c>
      <c r="M317" s="19">
        <v>23.736516853932585</v>
      </c>
      <c r="N317" s="9">
        <v>23.736516853932585</v>
      </c>
      <c r="O317" s="9" t="s">
        <v>24</v>
      </c>
      <c r="P317" s="20" t="s">
        <v>318</v>
      </c>
    </row>
    <row r="318" spans="1:16" ht="39.950000000000003" customHeight="1" x14ac:dyDescent="0.25">
      <c r="A318" s="4">
        <v>1355656</v>
      </c>
      <c r="B318" s="23" t="s">
        <v>258</v>
      </c>
      <c r="C318" s="23" t="s">
        <v>18</v>
      </c>
      <c r="D318" s="15" t="s">
        <v>316</v>
      </c>
      <c r="E318" s="14" t="s">
        <v>317</v>
      </c>
      <c r="F318" s="14">
        <v>2</v>
      </c>
      <c r="G318" s="17">
        <v>44503</v>
      </c>
      <c r="H318" s="17">
        <v>44503</v>
      </c>
      <c r="I318" s="14" t="s">
        <v>65</v>
      </c>
      <c r="J318" s="8">
        <v>3589068000146</v>
      </c>
      <c r="K318" s="25">
        <v>0</v>
      </c>
      <c r="L318" s="25">
        <v>0</v>
      </c>
      <c r="M318" s="19">
        <v>23.736516853932585</v>
      </c>
      <c r="N318" s="9">
        <v>23.736516853932585</v>
      </c>
      <c r="O318" s="9" t="s">
        <v>24</v>
      </c>
      <c r="P318" s="20" t="s">
        <v>318</v>
      </c>
    </row>
    <row r="319" spans="1:16" ht="39.950000000000003" customHeight="1" x14ac:dyDescent="0.25">
      <c r="A319" s="4">
        <v>1512658</v>
      </c>
      <c r="B319" s="23" t="s">
        <v>54</v>
      </c>
      <c r="C319" s="23" t="s">
        <v>18</v>
      </c>
      <c r="D319" s="15" t="s">
        <v>316</v>
      </c>
      <c r="E319" s="14" t="s">
        <v>317</v>
      </c>
      <c r="F319" s="14">
        <v>2</v>
      </c>
      <c r="G319" s="17">
        <v>44503</v>
      </c>
      <c r="H319" s="17">
        <v>44503</v>
      </c>
      <c r="I319" s="14" t="s">
        <v>65</v>
      </c>
      <c r="J319" s="8">
        <v>3589068000146</v>
      </c>
      <c r="K319" s="25">
        <v>0</v>
      </c>
      <c r="L319" s="25">
        <v>0</v>
      </c>
      <c r="M319" s="19">
        <v>23.736516853932585</v>
      </c>
      <c r="N319" s="9">
        <v>23.736516853932585</v>
      </c>
      <c r="O319" s="9" t="s">
        <v>24</v>
      </c>
      <c r="P319" s="20" t="s">
        <v>318</v>
      </c>
    </row>
    <row r="320" spans="1:16" ht="39.950000000000003" customHeight="1" x14ac:dyDescent="0.25">
      <c r="A320" s="4">
        <v>1552046</v>
      </c>
      <c r="B320" s="23" t="s">
        <v>250</v>
      </c>
      <c r="C320" s="23" t="s">
        <v>18</v>
      </c>
      <c r="D320" s="15" t="s">
        <v>316</v>
      </c>
      <c r="E320" s="14" t="s">
        <v>317</v>
      </c>
      <c r="F320" s="14">
        <v>2</v>
      </c>
      <c r="G320" s="17">
        <v>44503</v>
      </c>
      <c r="H320" s="17">
        <v>44503</v>
      </c>
      <c r="I320" s="14" t="s">
        <v>65</v>
      </c>
      <c r="J320" s="8">
        <v>3589068000146</v>
      </c>
      <c r="K320" s="25">
        <v>0</v>
      </c>
      <c r="L320" s="25">
        <v>0</v>
      </c>
      <c r="M320" s="19">
        <v>23.736516853932585</v>
      </c>
      <c r="N320" s="9">
        <v>23.736516853932585</v>
      </c>
      <c r="O320" s="9" t="s">
        <v>24</v>
      </c>
      <c r="P320" s="20" t="s">
        <v>318</v>
      </c>
    </row>
    <row r="321" spans="1:16" ht="39.950000000000003" customHeight="1" x14ac:dyDescent="0.25">
      <c r="A321" s="4">
        <v>1512813</v>
      </c>
      <c r="B321" s="23" t="s">
        <v>356</v>
      </c>
      <c r="C321" s="23" t="s">
        <v>18</v>
      </c>
      <c r="D321" s="15" t="s">
        <v>316</v>
      </c>
      <c r="E321" s="14" t="s">
        <v>317</v>
      </c>
      <c r="F321" s="14">
        <v>2</v>
      </c>
      <c r="G321" s="17">
        <v>44503</v>
      </c>
      <c r="H321" s="17">
        <v>44503</v>
      </c>
      <c r="I321" s="14" t="s">
        <v>65</v>
      </c>
      <c r="J321" s="8">
        <v>3589068000146</v>
      </c>
      <c r="K321" s="25">
        <v>0</v>
      </c>
      <c r="L321" s="25">
        <v>0</v>
      </c>
      <c r="M321" s="19">
        <v>23.736516853932585</v>
      </c>
      <c r="N321" s="9">
        <v>23.736516853932585</v>
      </c>
      <c r="O321" s="9" t="s">
        <v>24</v>
      </c>
      <c r="P321" s="20" t="s">
        <v>318</v>
      </c>
    </row>
    <row r="322" spans="1:16" ht="39.950000000000003" customHeight="1" x14ac:dyDescent="0.25">
      <c r="A322" s="4">
        <v>2145983</v>
      </c>
      <c r="B322" s="23" t="s">
        <v>299</v>
      </c>
      <c r="C322" s="23" t="s">
        <v>43</v>
      </c>
      <c r="D322" s="15" t="s">
        <v>316</v>
      </c>
      <c r="E322" s="14" t="s">
        <v>317</v>
      </c>
      <c r="F322" s="14">
        <v>2</v>
      </c>
      <c r="G322" s="17">
        <v>44503</v>
      </c>
      <c r="H322" s="17">
        <v>44503</v>
      </c>
      <c r="I322" s="14" t="s">
        <v>65</v>
      </c>
      <c r="J322" s="8">
        <v>3589068000146</v>
      </c>
      <c r="K322" s="25">
        <v>0</v>
      </c>
      <c r="L322" s="25">
        <v>0</v>
      </c>
      <c r="M322" s="19">
        <v>23.736516853932585</v>
      </c>
      <c r="N322" s="9">
        <v>23.736516853932585</v>
      </c>
      <c r="O322" s="9" t="s">
        <v>24</v>
      </c>
      <c r="P322" s="20" t="s">
        <v>318</v>
      </c>
    </row>
    <row r="323" spans="1:16" ht="39.950000000000003" customHeight="1" x14ac:dyDescent="0.25">
      <c r="A323" s="4">
        <v>1050230</v>
      </c>
      <c r="B323" s="23" t="s">
        <v>193</v>
      </c>
      <c r="C323" s="23" t="s">
        <v>43</v>
      </c>
      <c r="D323" s="15" t="s">
        <v>316</v>
      </c>
      <c r="E323" s="14" t="s">
        <v>317</v>
      </c>
      <c r="F323" s="14">
        <v>2</v>
      </c>
      <c r="G323" s="17">
        <v>44503</v>
      </c>
      <c r="H323" s="17">
        <v>44503</v>
      </c>
      <c r="I323" s="14" t="s">
        <v>65</v>
      </c>
      <c r="J323" s="8">
        <v>3589068000146</v>
      </c>
      <c r="K323" s="25">
        <v>0</v>
      </c>
      <c r="L323" s="25">
        <v>0</v>
      </c>
      <c r="M323" s="19">
        <v>23.736516853932585</v>
      </c>
      <c r="N323" s="9">
        <v>23.736516853932585</v>
      </c>
      <c r="O323" s="9" t="s">
        <v>24</v>
      </c>
      <c r="P323" s="20" t="s">
        <v>318</v>
      </c>
    </row>
    <row r="324" spans="1:16" ht="39.950000000000003" customHeight="1" x14ac:dyDescent="0.25">
      <c r="A324" s="4">
        <v>2084107</v>
      </c>
      <c r="B324" s="23" t="s">
        <v>95</v>
      </c>
      <c r="C324" s="23" t="s">
        <v>43</v>
      </c>
      <c r="D324" s="15" t="s">
        <v>316</v>
      </c>
      <c r="E324" s="14" t="s">
        <v>317</v>
      </c>
      <c r="F324" s="14">
        <v>2</v>
      </c>
      <c r="G324" s="17">
        <v>44503</v>
      </c>
      <c r="H324" s="17">
        <v>44503</v>
      </c>
      <c r="I324" s="14" t="s">
        <v>65</v>
      </c>
      <c r="J324" s="8">
        <v>3589068000146</v>
      </c>
      <c r="K324" s="25">
        <v>0</v>
      </c>
      <c r="L324" s="25">
        <v>0</v>
      </c>
      <c r="M324" s="19">
        <v>23.736516853932585</v>
      </c>
      <c r="N324" s="9">
        <v>23.736516853932585</v>
      </c>
      <c r="O324" s="9" t="s">
        <v>24</v>
      </c>
      <c r="P324" s="20" t="s">
        <v>318</v>
      </c>
    </row>
    <row r="325" spans="1:16" ht="39.950000000000003" customHeight="1" x14ac:dyDescent="0.25">
      <c r="A325" s="4">
        <v>2501101</v>
      </c>
      <c r="B325" s="23" t="s">
        <v>183</v>
      </c>
      <c r="C325" s="23" t="s">
        <v>27</v>
      </c>
      <c r="D325" s="15" t="s">
        <v>316</v>
      </c>
      <c r="E325" s="14" t="s">
        <v>317</v>
      </c>
      <c r="F325" s="14">
        <v>2</v>
      </c>
      <c r="G325" s="17">
        <v>44503</v>
      </c>
      <c r="H325" s="17">
        <v>44503</v>
      </c>
      <c r="I325" s="14" t="s">
        <v>65</v>
      </c>
      <c r="J325" s="8">
        <v>3589068000146</v>
      </c>
      <c r="K325" s="25">
        <v>0</v>
      </c>
      <c r="L325" s="25">
        <v>0</v>
      </c>
      <c r="M325" s="19">
        <v>23.736516853932585</v>
      </c>
      <c r="N325" s="9">
        <v>23.736516853932585</v>
      </c>
      <c r="O325" s="9" t="s">
        <v>24</v>
      </c>
      <c r="P325" s="20" t="s">
        <v>318</v>
      </c>
    </row>
    <row r="326" spans="1:16" ht="39.950000000000003" customHeight="1" x14ac:dyDescent="0.25">
      <c r="A326" s="4">
        <v>1539120</v>
      </c>
      <c r="B326" s="23" t="s">
        <v>240</v>
      </c>
      <c r="C326" s="23" t="s">
        <v>27</v>
      </c>
      <c r="D326" s="15" t="s">
        <v>316</v>
      </c>
      <c r="E326" s="14" t="s">
        <v>317</v>
      </c>
      <c r="F326" s="14">
        <v>2</v>
      </c>
      <c r="G326" s="17">
        <v>44503</v>
      </c>
      <c r="H326" s="17">
        <v>44503</v>
      </c>
      <c r="I326" s="14" t="s">
        <v>65</v>
      </c>
      <c r="J326" s="8">
        <v>3589068000146</v>
      </c>
      <c r="K326" s="25">
        <v>0</v>
      </c>
      <c r="L326" s="25">
        <v>0</v>
      </c>
      <c r="M326" s="19">
        <v>23.736516853932585</v>
      </c>
      <c r="N326" s="9">
        <v>23.736516853932585</v>
      </c>
      <c r="O326" s="9" t="s">
        <v>24</v>
      </c>
      <c r="P326" s="20" t="s">
        <v>318</v>
      </c>
    </row>
    <row r="327" spans="1:16" ht="39.950000000000003" customHeight="1" x14ac:dyDescent="0.25">
      <c r="A327" s="4">
        <v>1512464</v>
      </c>
      <c r="B327" s="23" t="s">
        <v>357</v>
      </c>
      <c r="C327" s="23" t="s">
        <v>18</v>
      </c>
      <c r="D327" s="15" t="s">
        <v>316</v>
      </c>
      <c r="E327" s="14" t="s">
        <v>317</v>
      </c>
      <c r="F327" s="14">
        <v>2</v>
      </c>
      <c r="G327" s="17">
        <v>44503</v>
      </c>
      <c r="H327" s="17">
        <v>44503</v>
      </c>
      <c r="I327" s="14" t="s">
        <v>65</v>
      </c>
      <c r="J327" s="8">
        <v>3589068000146</v>
      </c>
      <c r="K327" s="25">
        <v>0</v>
      </c>
      <c r="L327" s="25">
        <v>0</v>
      </c>
      <c r="M327" s="19">
        <v>23.736516853932585</v>
      </c>
      <c r="N327" s="9">
        <v>23.736516853932585</v>
      </c>
      <c r="O327" s="9" t="s">
        <v>24</v>
      </c>
      <c r="P327" s="20" t="s">
        <v>318</v>
      </c>
    </row>
    <row r="328" spans="1:16" ht="39.950000000000003" customHeight="1" x14ac:dyDescent="0.25">
      <c r="A328" s="4">
        <v>1512767</v>
      </c>
      <c r="B328" s="23" t="s">
        <v>143</v>
      </c>
      <c r="C328" s="23" t="s">
        <v>18</v>
      </c>
      <c r="D328" s="15" t="s">
        <v>316</v>
      </c>
      <c r="E328" s="14" t="s">
        <v>317</v>
      </c>
      <c r="F328" s="14">
        <v>2</v>
      </c>
      <c r="G328" s="17">
        <v>44503</v>
      </c>
      <c r="H328" s="17">
        <v>44503</v>
      </c>
      <c r="I328" s="14" t="s">
        <v>65</v>
      </c>
      <c r="J328" s="8">
        <v>3589068000146</v>
      </c>
      <c r="K328" s="25">
        <v>0</v>
      </c>
      <c r="L328" s="25">
        <v>0</v>
      </c>
      <c r="M328" s="19">
        <v>23.736516853932585</v>
      </c>
      <c r="N328" s="9">
        <v>23.736516853932585</v>
      </c>
      <c r="O328" s="9" t="s">
        <v>24</v>
      </c>
      <c r="P328" s="20" t="s">
        <v>318</v>
      </c>
    </row>
    <row r="329" spans="1:16" ht="39.950000000000003" customHeight="1" x14ac:dyDescent="0.25">
      <c r="A329" s="4">
        <v>1512944</v>
      </c>
      <c r="B329" s="23" t="s">
        <v>171</v>
      </c>
      <c r="C329" s="23" t="s">
        <v>18</v>
      </c>
      <c r="D329" s="15" t="s">
        <v>316</v>
      </c>
      <c r="E329" s="14" t="s">
        <v>317</v>
      </c>
      <c r="F329" s="14">
        <v>2</v>
      </c>
      <c r="G329" s="17">
        <v>44503</v>
      </c>
      <c r="H329" s="17">
        <v>44503</v>
      </c>
      <c r="I329" s="14" t="s">
        <v>65</v>
      </c>
      <c r="J329" s="8">
        <v>3589068000146</v>
      </c>
      <c r="K329" s="25">
        <v>0</v>
      </c>
      <c r="L329" s="25">
        <v>0</v>
      </c>
      <c r="M329" s="19">
        <v>23.736516853932585</v>
      </c>
      <c r="N329" s="9">
        <v>23.736516853932585</v>
      </c>
      <c r="O329" s="9" t="s">
        <v>24</v>
      </c>
      <c r="P329" s="20" t="s">
        <v>318</v>
      </c>
    </row>
    <row r="330" spans="1:16" ht="39.950000000000003" customHeight="1" x14ac:dyDescent="0.25">
      <c r="A330" s="4">
        <v>2353294</v>
      </c>
      <c r="B330" s="23" t="s">
        <v>306</v>
      </c>
      <c r="C330" s="23" t="s">
        <v>18</v>
      </c>
      <c r="D330" s="15" t="s">
        <v>316</v>
      </c>
      <c r="E330" s="14" t="s">
        <v>317</v>
      </c>
      <c r="F330" s="14">
        <v>2</v>
      </c>
      <c r="G330" s="17">
        <v>44503</v>
      </c>
      <c r="H330" s="17">
        <v>44503</v>
      </c>
      <c r="I330" s="14" t="s">
        <v>65</v>
      </c>
      <c r="J330" s="8">
        <v>3589068000146</v>
      </c>
      <c r="K330" s="25">
        <v>0</v>
      </c>
      <c r="L330" s="25">
        <v>0</v>
      </c>
      <c r="M330" s="19">
        <v>23.736516853932585</v>
      </c>
      <c r="N330" s="9">
        <v>23.736516853932585</v>
      </c>
      <c r="O330" s="9" t="s">
        <v>24</v>
      </c>
      <c r="P330" s="20" t="s">
        <v>318</v>
      </c>
    </row>
    <row r="331" spans="1:16" ht="39.950000000000003" customHeight="1" x14ac:dyDescent="0.25">
      <c r="A331" s="4">
        <v>1537071</v>
      </c>
      <c r="B331" s="23" t="s">
        <v>142</v>
      </c>
      <c r="C331" s="23" t="s">
        <v>18</v>
      </c>
      <c r="D331" s="15" t="s">
        <v>316</v>
      </c>
      <c r="E331" s="14" t="s">
        <v>317</v>
      </c>
      <c r="F331" s="14">
        <v>2</v>
      </c>
      <c r="G331" s="17">
        <v>44503</v>
      </c>
      <c r="H331" s="17">
        <v>44503</v>
      </c>
      <c r="I331" s="14" t="s">
        <v>65</v>
      </c>
      <c r="J331" s="8">
        <v>3589068000146</v>
      </c>
      <c r="K331" s="25">
        <v>0</v>
      </c>
      <c r="L331" s="25">
        <v>0</v>
      </c>
      <c r="M331" s="19">
        <v>23.736516853932585</v>
      </c>
      <c r="N331" s="9">
        <v>23.736516853932585</v>
      </c>
      <c r="O331" s="9" t="s">
        <v>24</v>
      </c>
      <c r="P331" s="20" t="s">
        <v>318</v>
      </c>
    </row>
    <row r="332" spans="1:16" ht="39.950000000000003" customHeight="1" x14ac:dyDescent="0.25">
      <c r="A332" s="4">
        <v>1583728</v>
      </c>
      <c r="B332" s="23" t="s">
        <v>358</v>
      </c>
      <c r="C332" s="23" t="s">
        <v>18</v>
      </c>
      <c r="D332" s="15" t="s">
        <v>316</v>
      </c>
      <c r="E332" s="14" t="s">
        <v>317</v>
      </c>
      <c r="F332" s="14">
        <v>2</v>
      </c>
      <c r="G332" s="17">
        <v>44503</v>
      </c>
      <c r="H332" s="17">
        <v>44503</v>
      </c>
      <c r="I332" s="14" t="s">
        <v>65</v>
      </c>
      <c r="J332" s="8">
        <v>3589068000146</v>
      </c>
      <c r="K332" s="25">
        <v>0</v>
      </c>
      <c r="L332" s="25">
        <v>0</v>
      </c>
      <c r="M332" s="19">
        <v>23.736516853932585</v>
      </c>
      <c r="N332" s="9">
        <v>23.736516853932585</v>
      </c>
      <c r="O332" s="9" t="s">
        <v>24</v>
      </c>
      <c r="P332" s="20" t="s">
        <v>318</v>
      </c>
    </row>
    <row r="333" spans="1:16" ht="39.950000000000003" customHeight="1" x14ac:dyDescent="0.25">
      <c r="A333" s="4">
        <v>1675463</v>
      </c>
      <c r="B333" s="23" t="s">
        <v>206</v>
      </c>
      <c r="C333" s="23" t="s">
        <v>43</v>
      </c>
      <c r="D333" s="15" t="s">
        <v>316</v>
      </c>
      <c r="E333" s="14" t="s">
        <v>317</v>
      </c>
      <c r="F333" s="14">
        <v>2</v>
      </c>
      <c r="G333" s="17">
        <v>44503</v>
      </c>
      <c r="H333" s="17">
        <v>44503</v>
      </c>
      <c r="I333" s="14" t="s">
        <v>65</v>
      </c>
      <c r="J333" s="8">
        <v>3589068000146</v>
      </c>
      <c r="K333" s="25">
        <v>0</v>
      </c>
      <c r="L333" s="25">
        <v>0</v>
      </c>
      <c r="M333" s="19">
        <v>23.736516853932585</v>
      </c>
      <c r="N333" s="9">
        <v>23.736516853932585</v>
      </c>
      <c r="O333" s="9" t="s">
        <v>24</v>
      </c>
      <c r="P333" s="20" t="s">
        <v>318</v>
      </c>
    </row>
    <row r="334" spans="1:16" ht="39.950000000000003" customHeight="1" x14ac:dyDescent="0.25">
      <c r="A334" s="4">
        <v>1310654</v>
      </c>
      <c r="B334" s="23" t="s">
        <v>359</v>
      </c>
      <c r="C334" s="23" t="s">
        <v>154</v>
      </c>
      <c r="D334" s="15" t="s">
        <v>316</v>
      </c>
      <c r="E334" s="14" t="s">
        <v>317</v>
      </c>
      <c r="F334" s="14">
        <v>2</v>
      </c>
      <c r="G334" s="17">
        <v>44503</v>
      </c>
      <c r="H334" s="17">
        <v>44503</v>
      </c>
      <c r="I334" s="14" t="s">
        <v>65</v>
      </c>
      <c r="J334" s="8">
        <v>3589068000146</v>
      </c>
      <c r="K334" s="25">
        <v>0</v>
      </c>
      <c r="L334" s="25">
        <v>0</v>
      </c>
      <c r="M334" s="19">
        <v>23.736516853932585</v>
      </c>
      <c r="N334" s="9">
        <v>23.736516853932585</v>
      </c>
      <c r="O334" s="9" t="s">
        <v>24</v>
      </c>
      <c r="P334" s="20" t="s">
        <v>318</v>
      </c>
    </row>
    <row r="335" spans="1:16" ht="39.950000000000003" customHeight="1" x14ac:dyDescent="0.25">
      <c r="A335" s="4">
        <v>1517301</v>
      </c>
      <c r="B335" s="23" t="s">
        <v>61</v>
      </c>
      <c r="C335" s="23" t="s">
        <v>43</v>
      </c>
      <c r="D335" s="15" t="s">
        <v>316</v>
      </c>
      <c r="E335" s="14" t="s">
        <v>317</v>
      </c>
      <c r="F335" s="14">
        <v>2</v>
      </c>
      <c r="G335" s="17">
        <v>44503</v>
      </c>
      <c r="H335" s="17">
        <v>44503</v>
      </c>
      <c r="I335" s="14" t="s">
        <v>65</v>
      </c>
      <c r="J335" s="8">
        <v>3589068000146</v>
      </c>
      <c r="K335" s="25">
        <v>0</v>
      </c>
      <c r="L335" s="25">
        <v>0</v>
      </c>
      <c r="M335" s="19">
        <v>23.736516853932585</v>
      </c>
      <c r="N335" s="9">
        <v>23.736516853932585</v>
      </c>
      <c r="O335" s="9" t="s">
        <v>24</v>
      </c>
      <c r="P335" s="20" t="s">
        <v>318</v>
      </c>
    </row>
    <row r="336" spans="1:16" ht="39.950000000000003" customHeight="1" x14ac:dyDescent="0.25">
      <c r="A336" s="4">
        <v>2396991</v>
      </c>
      <c r="B336" s="23" t="s">
        <v>85</v>
      </c>
      <c r="C336" s="23" t="s">
        <v>44</v>
      </c>
      <c r="D336" s="15" t="s">
        <v>316</v>
      </c>
      <c r="E336" s="14" t="s">
        <v>317</v>
      </c>
      <c r="F336" s="14">
        <v>2</v>
      </c>
      <c r="G336" s="17">
        <v>44503</v>
      </c>
      <c r="H336" s="17">
        <v>44503</v>
      </c>
      <c r="I336" s="14" t="s">
        <v>65</v>
      </c>
      <c r="J336" s="8">
        <v>3589068000146</v>
      </c>
      <c r="K336" s="25">
        <v>0</v>
      </c>
      <c r="L336" s="25">
        <v>0</v>
      </c>
      <c r="M336" s="19">
        <v>23.736516853932585</v>
      </c>
      <c r="N336" s="9">
        <v>23.736516853932585</v>
      </c>
      <c r="O336" s="9" t="s">
        <v>24</v>
      </c>
      <c r="P336" s="20" t="s">
        <v>318</v>
      </c>
    </row>
    <row r="337" spans="1:16" ht="39.950000000000003" customHeight="1" x14ac:dyDescent="0.25">
      <c r="A337" s="4">
        <v>1275312</v>
      </c>
      <c r="B337" s="23" t="s">
        <v>271</v>
      </c>
      <c r="C337" s="23" t="s">
        <v>43</v>
      </c>
      <c r="D337" s="15" t="s">
        <v>316</v>
      </c>
      <c r="E337" s="14" t="s">
        <v>317</v>
      </c>
      <c r="F337" s="14">
        <v>2</v>
      </c>
      <c r="G337" s="17">
        <v>44503</v>
      </c>
      <c r="H337" s="17">
        <v>44503</v>
      </c>
      <c r="I337" s="14" t="s">
        <v>65</v>
      </c>
      <c r="J337" s="8">
        <v>3589068000146</v>
      </c>
      <c r="K337" s="25">
        <v>0</v>
      </c>
      <c r="L337" s="25">
        <v>0</v>
      </c>
      <c r="M337" s="19">
        <v>23.736516853932585</v>
      </c>
      <c r="N337" s="9">
        <v>23.736516853932585</v>
      </c>
      <c r="O337" s="9" t="s">
        <v>24</v>
      </c>
      <c r="P337" s="20" t="s">
        <v>318</v>
      </c>
    </row>
    <row r="338" spans="1:16" ht="39.950000000000003" customHeight="1" x14ac:dyDescent="0.25">
      <c r="A338" s="4">
        <v>1539581</v>
      </c>
      <c r="B338" s="23" t="s">
        <v>360</v>
      </c>
      <c r="C338" s="23" t="s">
        <v>18</v>
      </c>
      <c r="D338" s="15" t="s">
        <v>316</v>
      </c>
      <c r="E338" s="14" t="s">
        <v>317</v>
      </c>
      <c r="F338" s="14">
        <v>2</v>
      </c>
      <c r="G338" s="17">
        <v>44503</v>
      </c>
      <c r="H338" s="17">
        <v>44503</v>
      </c>
      <c r="I338" s="14" t="s">
        <v>65</v>
      </c>
      <c r="J338" s="8">
        <v>3589068000146</v>
      </c>
      <c r="K338" s="25">
        <v>0</v>
      </c>
      <c r="L338" s="25">
        <v>0</v>
      </c>
      <c r="M338" s="19">
        <v>23.736516853932585</v>
      </c>
      <c r="N338" s="9">
        <v>23.736516853932585</v>
      </c>
      <c r="O338" s="9" t="s">
        <v>24</v>
      </c>
      <c r="P338" s="20" t="s">
        <v>318</v>
      </c>
    </row>
    <row r="339" spans="1:16" ht="39.950000000000003" customHeight="1" x14ac:dyDescent="0.25">
      <c r="A339" s="4">
        <v>1501015</v>
      </c>
      <c r="B339" s="23" t="s">
        <v>228</v>
      </c>
      <c r="C339" s="23" t="s">
        <v>43</v>
      </c>
      <c r="D339" s="15" t="s">
        <v>316</v>
      </c>
      <c r="E339" s="14" t="s">
        <v>317</v>
      </c>
      <c r="F339" s="14">
        <v>2</v>
      </c>
      <c r="G339" s="17">
        <v>44503</v>
      </c>
      <c r="H339" s="17">
        <v>44503</v>
      </c>
      <c r="I339" s="14" t="s">
        <v>65</v>
      </c>
      <c r="J339" s="8">
        <v>3589068000146</v>
      </c>
      <c r="K339" s="25">
        <v>0</v>
      </c>
      <c r="L339" s="25">
        <v>0</v>
      </c>
      <c r="M339" s="19">
        <v>23.736516853932585</v>
      </c>
      <c r="N339" s="9">
        <v>23.736516853932585</v>
      </c>
      <c r="O339" s="9" t="s">
        <v>24</v>
      </c>
      <c r="P339" s="20" t="s">
        <v>318</v>
      </c>
    </row>
    <row r="340" spans="1:16" ht="39.950000000000003" customHeight="1" x14ac:dyDescent="0.25">
      <c r="A340" s="4">
        <v>2406295</v>
      </c>
      <c r="B340" s="23" t="s">
        <v>361</v>
      </c>
      <c r="C340" s="23" t="s">
        <v>43</v>
      </c>
      <c r="D340" s="15" t="s">
        <v>316</v>
      </c>
      <c r="E340" s="14" t="s">
        <v>317</v>
      </c>
      <c r="F340" s="14">
        <v>2</v>
      </c>
      <c r="G340" s="17">
        <v>44503</v>
      </c>
      <c r="H340" s="17">
        <v>44503</v>
      </c>
      <c r="I340" s="14" t="s">
        <v>65</v>
      </c>
      <c r="J340" s="8">
        <v>3589068000146</v>
      </c>
      <c r="K340" s="25">
        <v>0</v>
      </c>
      <c r="L340" s="25">
        <v>0</v>
      </c>
      <c r="M340" s="19">
        <v>23.736516853932585</v>
      </c>
      <c r="N340" s="9">
        <v>23.736516853932585</v>
      </c>
      <c r="O340" s="9" t="s">
        <v>24</v>
      </c>
      <c r="P340" s="20" t="s">
        <v>318</v>
      </c>
    </row>
    <row r="341" spans="1:16" ht="39.950000000000003" customHeight="1" x14ac:dyDescent="0.25">
      <c r="A341" s="4">
        <v>1706382</v>
      </c>
      <c r="B341" s="23" t="s">
        <v>362</v>
      </c>
      <c r="C341" s="23" t="s">
        <v>44</v>
      </c>
      <c r="D341" s="15" t="s">
        <v>316</v>
      </c>
      <c r="E341" s="14" t="s">
        <v>317</v>
      </c>
      <c r="F341" s="14">
        <v>2</v>
      </c>
      <c r="G341" s="17">
        <v>44503</v>
      </c>
      <c r="H341" s="17">
        <v>44503</v>
      </c>
      <c r="I341" s="14" t="s">
        <v>65</v>
      </c>
      <c r="J341" s="8">
        <v>3589068000146</v>
      </c>
      <c r="K341" s="25">
        <v>0</v>
      </c>
      <c r="L341" s="25">
        <v>0</v>
      </c>
      <c r="M341" s="19">
        <v>23.736516853932585</v>
      </c>
      <c r="N341" s="9">
        <v>23.736516853932585</v>
      </c>
      <c r="O341" s="9" t="s">
        <v>24</v>
      </c>
      <c r="P341" s="20" t="s">
        <v>318</v>
      </c>
    </row>
    <row r="342" spans="1:16" ht="39.950000000000003" customHeight="1" x14ac:dyDescent="0.25">
      <c r="A342" s="4">
        <v>1512533</v>
      </c>
      <c r="B342" s="23" t="s">
        <v>363</v>
      </c>
      <c r="C342" s="23" t="s">
        <v>18</v>
      </c>
      <c r="D342" s="15" t="s">
        <v>316</v>
      </c>
      <c r="E342" s="14" t="s">
        <v>317</v>
      </c>
      <c r="F342" s="14">
        <v>2</v>
      </c>
      <c r="G342" s="17">
        <v>44503</v>
      </c>
      <c r="H342" s="17">
        <v>44503</v>
      </c>
      <c r="I342" s="14" t="s">
        <v>65</v>
      </c>
      <c r="J342" s="8">
        <v>3589068000146</v>
      </c>
      <c r="K342" s="25">
        <v>0</v>
      </c>
      <c r="L342" s="25">
        <v>0</v>
      </c>
      <c r="M342" s="19">
        <v>23.736516853932585</v>
      </c>
      <c r="N342" s="9">
        <v>23.736516853932585</v>
      </c>
      <c r="O342" s="9" t="s">
        <v>24</v>
      </c>
      <c r="P342" s="20" t="s">
        <v>318</v>
      </c>
    </row>
    <row r="343" spans="1:16" ht="39.950000000000003" customHeight="1" x14ac:dyDescent="0.25">
      <c r="A343" s="4">
        <v>5357369</v>
      </c>
      <c r="B343" s="23" t="s">
        <v>184</v>
      </c>
      <c r="C343" s="23" t="s">
        <v>185</v>
      </c>
      <c r="D343" s="15" t="s">
        <v>210</v>
      </c>
      <c r="E343" s="14" t="s">
        <v>364</v>
      </c>
      <c r="F343" s="14">
        <v>4</v>
      </c>
      <c r="G343" s="17">
        <v>44497</v>
      </c>
      <c r="H343" s="17">
        <v>44504</v>
      </c>
      <c r="I343" s="14" t="s">
        <v>251</v>
      </c>
      <c r="J343" s="8" t="s">
        <v>211</v>
      </c>
      <c r="K343" s="25">
        <v>0</v>
      </c>
      <c r="L343" s="25">
        <v>0</v>
      </c>
      <c r="M343" s="19">
        <v>108.69565217391305</v>
      </c>
      <c r="N343" s="9">
        <v>108.69565217391305</v>
      </c>
      <c r="O343" s="9" t="s">
        <v>24</v>
      </c>
      <c r="P343" s="20" t="s">
        <v>212</v>
      </c>
    </row>
    <row r="344" spans="1:16" ht="39.950000000000003" customHeight="1" x14ac:dyDescent="0.25">
      <c r="A344" s="4">
        <v>3378876</v>
      </c>
      <c r="B344" s="23" t="s">
        <v>365</v>
      </c>
      <c r="C344" s="23" t="s">
        <v>185</v>
      </c>
      <c r="D344" s="15" t="s">
        <v>210</v>
      </c>
      <c r="E344" s="14" t="s">
        <v>364</v>
      </c>
      <c r="F344" s="14">
        <v>4</v>
      </c>
      <c r="G344" s="17">
        <v>44497</v>
      </c>
      <c r="H344" s="17">
        <v>44504</v>
      </c>
      <c r="I344" s="14" t="s">
        <v>251</v>
      </c>
      <c r="J344" s="8" t="s">
        <v>392</v>
      </c>
      <c r="K344" s="25">
        <v>0</v>
      </c>
      <c r="L344" s="25">
        <v>0</v>
      </c>
      <c r="M344" s="19">
        <v>108.69565217391305</v>
      </c>
      <c r="N344" s="9">
        <v>108.69565217391305</v>
      </c>
      <c r="O344" s="9" t="s">
        <v>24</v>
      </c>
      <c r="P344" s="20" t="s">
        <v>212</v>
      </c>
    </row>
    <row r="345" spans="1:16" ht="39.950000000000003" customHeight="1" x14ac:dyDescent="0.25">
      <c r="A345" s="4">
        <v>1380525</v>
      </c>
      <c r="B345" s="23" t="s">
        <v>209</v>
      </c>
      <c r="C345" s="23" t="s">
        <v>185</v>
      </c>
      <c r="D345" s="15" t="s">
        <v>210</v>
      </c>
      <c r="E345" s="14" t="s">
        <v>364</v>
      </c>
      <c r="F345" s="14">
        <v>4</v>
      </c>
      <c r="G345" s="17">
        <v>44497</v>
      </c>
      <c r="H345" s="17">
        <v>44504</v>
      </c>
      <c r="I345" s="14" t="s">
        <v>251</v>
      </c>
      <c r="J345" s="8" t="s">
        <v>393</v>
      </c>
      <c r="K345" s="25">
        <v>0</v>
      </c>
      <c r="L345" s="25">
        <v>0</v>
      </c>
      <c r="M345" s="19">
        <v>108.69565217391305</v>
      </c>
      <c r="N345" s="9">
        <v>108.69565217391305</v>
      </c>
      <c r="O345" s="9" t="s">
        <v>24</v>
      </c>
      <c r="P345" s="20" t="s">
        <v>212</v>
      </c>
    </row>
    <row r="346" spans="1:16" ht="39.950000000000003" customHeight="1" x14ac:dyDescent="0.25">
      <c r="A346" s="4">
        <v>2378621</v>
      </c>
      <c r="B346" s="23" t="s">
        <v>213</v>
      </c>
      <c r="C346" s="23" t="s">
        <v>185</v>
      </c>
      <c r="D346" s="15" t="s">
        <v>210</v>
      </c>
      <c r="E346" s="14" t="s">
        <v>364</v>
      </c>
      <c r="F346" s="14">
        <v>4</v>
      </c>
      <c r="G346" s="17">
        <v>44497</v>
      </c>
      <c r="H346" s="17">
        <v>44504</v>
      </c>
      <c r="I346" s="14" t="s">
        <v>251</v>
      </c>
      <c r="J346" s="8" t="s">
        <v>394</v>
      </c>
      <c r="K346" s="25">
        <v>0</v>
      </c>
      <c r="L346" s="25">
        <v>0</v>
      </c>
      <c r="M346" s="19">
        <v>108.69565217391305</v>
      </c>
      <c r="N346" s="9">
        <v>108.69565217391305</v>
      </c>
      <c r="O346" s="9" t="s">
        <v>24</v>
      </c>
      <c r="P346" s="20" t="s">
        <v>212</v>
      </c>
    </row>
    <row r="347" spans="1:16" ht="39.950000000000003" customHeight="1" x14ac:dyDescent="0.25">
      <c r="A347" s="4">
        <v>1564543</v>
      </c>
      <c r="B347" s="23" t="s">
        <v>73</v>
      </c>
      <c r="C347" s="23" t="s">
        <v>27</v>
      </c>
      <c r="D347" s="15" t="s">
        <v>214</v>
      </c>
      <c r="E347" s="14" t="s">
        <v>364</v>
      </c>
      <c r="F347" s="14">
        <v>4</v>
      </c>
      <c r="G347" s="17">
        <v>44497</v>
      </c>
      <c r="H347" s="17">
        <v>44504</v>
      </c>
      <c r="I347" s="14" t="s">
        <v>251</v>
      </c>
      <c r="J347" s="8" t="s">
        <v>395</v>
      </c>
      <c r="K347" s="25">
        <v>0</v>
      </c>
      <c r="L347" s="25">
        <v>0</v>
      </c>
      <c r="M347" s="19">
        <v>108.69565217391305</v>
      </c>
      <c r="N347" s="9">
        <v>108.69565217391305</v>
      </c>
      <c r="O347" s="9" t="s">
        <v>24</v>
      </c>
      <c r="P347" s="20" t="s">
        <v>212</v>
      </c>
    </row>
    <row r="348" spans="1:16" ht="39.950000000000003" customHeight="1" x14ac:dyDescent="0.25">
      <c r="A348" s="4">
        <v>2378644</v>
      </c>
      <c r="B348" s="23" t="s">
        <v>236</v>
      </c>
      <c r="C348" s="23" t="s">
        <v>185</v>
      </c>
      <c r="D348" s="15" t="s">
        <v>210</v>
      </c>
      <c r="E348" s="14" t="s">
        <v>364</v>
      </c>
      <c r="F348" s="14">
        <v>4</v>
      </c>
      <c r="G348" s="17">
        <v>44497</v>
      </c>
      <c r="H348" s="17">
        <v>44504</v>
      </c>
      <c r="I348" s="14" t="s">
        <v>251</v>
      </c>
      <c r="J348" s="8" t="s">
        <v>396</v>
      </c>
      <c r="K348" s="25">
        <v>0</v>
      </c>
      <c r="L348" s="25">
        <v>0</v>
      </c>
      <c r="M348" s="19">
        <v>108.69565217391305</v>
      </c>
      <c r="N348" s="9">
        <v>108.69565217391305</v>
      </c>
      <c r="O348" s="9" t="s">
        <v>24</v>
      </c>
      <c r="P348" s="20" t="s">
        <v>212</v>
      </c>
    </row>
    <row r="349" spans="1:16" ht="39.950000000000003" customHeight="1" x14ac:dyDescent="0.25">
      <c r="A349" s="4">
        <v>3244095</v>
      </c>
      <c r="B349" s="23" t="s">
        <v>237</v>
      </c>
      <c r="C349" s="23" t="s">
        <v>185</v>
      </c>
      <c r="D349" s="15" t="s">
        <v>210</v>
      </c>
      <c r="E349" s="14" t="s">
        <v>364</v>
      </c>
      <c r="F349" s="14">
        <v>4</v>
      </c>
      <c r="G349" s="17">
        <v>44497</v>
      </c>
      <c r="H349" s="17">
        <v>44504</v>
      </c>
      <c r="I349" s="14" t="s">
        <v>251</v>
      </c>
      <c r="J349" s="8" t="s">
        <v>397</v>
      </c>
      <c r="K349" s="25">
        <v>0</v>
      </c>
      <c r="L349" s="25">
        <v>0</v>
      </c>
      <c r="M349" s="19">
        <v>108.69565217391305</v>
      </c>
      <c r="N349" s="9">
        <v>108.69565217391305</v>
      </c>
      <c r="O349" s="9" t="s">
        <v>24</v>
      </c>
      <c r="P349" s="20" t="s">
        <v>212</v>
      </c>
    </row>
    <row r="350" spans="1:16" ht="39.950000000000003" customHeight="1" x14ac:dyDescent="0.25">
      <c r="A350" s="4">
        <v>3078125</v>
      </c>
      <c r="B350" s="23" t="s">
        <v>238</v>
      </c>
      <c r="C350" s="23" t="s">
        <v>77</v>
      </c>
      <c r="D350" s="15" t="s">
        <v>210</v>
      </c>
      <c r="E350" s="14" t="s">
        <v>364</v>
      </c>
      <c r="F350" s="14">
        <v>4</v>
      </c>
      <c r="G350" s="17">
        <v>44497</v>
      </c>
      <c r="H350" s="17">
        <v>44504</v>
      </c>
      <c r="I350" s="14" t="s">
        <v>251</v>
      </c>
      <c r="J350" s="8" t="s">
        <v>398</v>
      </c>
      <c r="K350" s="25">
        <v>0</v>
      </c>
      <c r="L350" s="25">
        <v>0</v>
      </c>
      <c r="M350" s="19">
        <v>108.69565217391305</v>
      </c>
      <c r="N350" s="9">
        <v>108.69565217391305</v>
      </c>
      <c r="O350" s="9" t="s">
        <v>24</v>
      </c>
      <c r="P350" s="20" t="s">
        <v>212</v>
      </c>
    </row>
    <row r="351" spans="1:16" ht="39.950000000000003" customHeight="1" x14ac:dyDescent="0.25">
      <c r="A351" s="4">
        <v>1064784</v>
      </c>
      <c r="B351" s="5" t="s">
        <v>242</v>
      </c>
      <c r="C351" s="5" t="s">
        <v>185</v>
      </c>
      <c r="D351" s="15" t="s">
        <v>210</v>
      </c>
      <c r="E351" s="14" t="s">
        <v>364</v>
      </c>
      <c r="F351" s="14">
        <v>4</v>
      </c>
      <c r="G351" s="17">
        <v>44497</v>
      </c>
      <c r="H351" s="17">
        <v>44504</v>
      </c>
      <c r="I351" s="14" t="s">
        <v>251</v>
      </c>
      <c r="J351" s="8" t="s">
        <v>399</v>
      </c>
      <c r="K351" s="25">
        <v>0</v>
      </c>
      <c r="L351" s="25">
        <v>0</v>
      </c>
      <c r="M351" s="19">
        <v>108.69565217391305</v>
      </c>
      <c r="N351" s="9">
        <v>108.69565217391305</v>
      </c>
      <c r="O351" s="9" t="s">
        <v>24</v>
      </c>
      <c r="P351" s="20" t="s">
        <v>212</v>
      </c>
    </row>
    <row r="352" spans="1:16" ht="39.950000000000003" customHeight="1" x14ac:dyDescent="0.25">
      <c r="A352" s="4">
        <v>1583581</v>
      </c>
      <c r="B352" s="5" t="s">
        <v>289</v>
      </c>
      <c r="C352" s="5" t="s">
        <v>18</v>
      </c>
      <c r="D352" s="15" t="s">
        <v>215</v>
      </c>
      <c r="E352" s="14" t="s">
        <v>364</v>
      </c>
      <c r="F352" s="14">
        <v>4</v>
      </c>
      <c r="G352" s="17">
        <v>44497</v>
      </c>
      <c r="H352" s="17">
        <v>44504</v>
      </c>
      <c r="I352" s="14" t="s">
        <v>251</v>
      </c>
      <c r="J352" s="8" t="s">
        <v>400</v>
      </c>
      <c r="K352" s="25">
        <v>0</v>
      </c>
      <c r="L352" s="25">
        <v>0</v>
      </c>
      <c r="M352" s="19">
        <v>108.69565217391305</v>
      </c>
      <c r="N352" s="9">
        <v>108.69565217391305</v>
      </c>
      <c r="O352" s="9" t="s">
        <v>24</v>
      </c>
      <c r="P352" s="20" t="s">
        <v>212</v>
      </c>
    </row>
    <row r="353" spans="1:16" ht="39.950000000000003" customHeight="1" x14ac:dyDescent="0.25">
      <c r="A353" s="4">
        <v>1539776</v>
      </c>
      <c r="B353" s="23" t="s">
        <v>216</v>
      </c>
      <c r="C353" s="23" t="s">
        <v>18</v>
      </c>
      <c r="D353" s="15" t="s">
        <v>215</v>
      </c>
      <c r="E353" s="14" t="s">
        <v>364</v>
      </c>
      <c r="F353" s="14">
        <v>4</v>
      </c>
      <c r="G353" s="17">
        <v>44497</v>
      </c>
      <c r="H353" s="17">
        <v>44504</v>
      </c>
      <c r="I353" s="14" t="s">
        <v>251</v>
      </c>
      <c r="J353" s="8" t="s">
        <v>401</v>
      </c>
      <c r="K353" s="25">
        <v>0</v>
      </c>
      <c r="L353" s="25">
        <v>0</v>
      </c>
      <c r="M353" s="19">
        <v>108.69565217391305</v>
      </c>
      <c r="N353" s="9">
        <v>108.69565217391305</v>
      </c>
      <c r="O353" s="9" t="s">
        <v>24</v>
      </c>
      <c r="P353" s="20" t="s">
        <v>212</v>
      </c>
    </row>
    <row r="354" spans="1:16" ht="39.950000000000003" customHeight="1" x14ac:dyDescent="0.25">
      <c r="A354" s="4">
        <v>1513765</v>
      </c>
      <c r="B354" s="23" t="s">
        <v>217</v>
      </c>
      <c r="C354" s="23" t="s">
        <v>18</v>
      </c>
      <c r="D354" s="15" t="s">
        <v>218</v>
      </c>
      <c r="E354" s="14" t="s">
        <v>364</v>
      </c>
      <c r="F354" s="14">
        <v>4</v>
      </c>
      <c r="G354" s="17">
        <v>44497</v>
      </c>
      <c r="H354" s="17">
        <v>44504</v>
      </c>
      <c r="I354" s="14" t="s">
        <v>251</v>
      </c>
      <c r="J354" s="8" t="s">
        <v>402</v>
      </c>
      <c r="K354" s="25">
        <v>0</v>
      </c>
      <c r="L354" s="25">
        <v>0</v>
      </c>
      <c r="M354" s="19">
        <v>108.69565217391305</v>
      </c>
      <c r="N354" s="9">
        <v>108.69565217391305</v>
      </c>
      <c r="O354" s="9" t="s">
        <v>24</v>
      </c>
      <c r="P354" s="20" t="s">
        <v>212</v>
      </c>
    </row>
    <row r="355" spans="1:16" ht="39.950000000000003" customHeight="1" x14ac:dyDescent="0.25">
      <c r="A355" s="4">
        <v>4380666</v>
      </c>
      <c r="B355" s="23" t="s">
        <v>239</v>
      </c>
      <c r="C355" s="23" t="s">
        <v>185</v>
      </c>
      <c r="D355" s="15" t="s">
        <v>210</v>
      </c>
      <c r="E355" s="14" t="s">
        <v>364</v>
      </c>
      <c r="F355" s="14">
        <v>4</v>
      </c>
      <c r="G355" s="17">
        <v>44497</v>
      </c>
      <c r="H355" s="17">
        <v>44504</v>
      </c>
      <c r="I355" s="14" t="s">
        <v>251</v>
      </c>
      <c r="J355" s="8" t="s">
        <v>403</v>
      </c>
      <c r="K355" s="25">
        <v>0</v>
      </c>
      <c r="L355" s="25">
        <v>0</v>
      </c>
      <c r="M355" s="19">
        <v>108.69565217391305</v>
      </c>
      <c r="N355" s="9">
        <v>108.69565217391305</v>
      </c>
      <c r="O355" s="9" t="s">
        <v>24</v>
      </c>
      <c r="P355" s="20" t="s">
        <v>212</v>
      </c>
    </row>
    <row r="356" spans="1:16" ht="39.950000000000003" customHeight="1" x14ac:dyDescent="0.25">
      <c r="A356" s="4">
        <v>1501181</v>
      </c>
      <c r="B356" s="23" t="s">
        <v>83</v>
      </c>
      <c r="C356" s="23" t="s">
        <v>43</v>
      </c>
      <c r="D356" s="15" t="s">
        <v>214</v>
      </c>
      <c r="E356" s="14" t="s">
        <v>364</v>
      </c>
      <c r="F356" s="14">
        <v>4</v>
      </c>
      <c r="G356" s="17">
        <v>44497</v>
      </c>
      <c r="H356" s="17">
        <v>44504</v>
      </c>
      <c r="I356" s="14" t="s">
        <v>251</v>
      </c>
      <c r="J356" s="8" t="s">
        <v>404</v>
      </c>
      <c r="K356" s="25">
        <v>0</v>
      </c>
      <c r="L356" s="25">
        <v>0</v>
      </c>
      <c r="M356" s="19">
        <v>108.69565217391305</v>
      </c>
      <c r="N356" s="9">
        <v>108.69565217391305</v>
      </c>
      <c r="O356" s="9" t="s">
        <v>24</v>
      </c>
      <c r="P356" s="20" t="s">
        <v>212</v>
      </c>
    </row>
    <row r="357" spans="1:16" ht="39.950000000000003" customHeight="1" x14ac:dyDescent="0.25">
      <c r="A357" s="4">
        <v>1539120</v>
      </c>
      <c r="B357" s="23" t="s">
        <v>240</v>
      </c>
      <c r="C357" s="23" t="s">
        <v>27</v>
      </c>
      <c r="D357" s="15" t="s">
        <v>241</v>
      </c>
      <c r="E357" s="14" t="s">
        <v>364</v>
      </c>
      <c r="F357" s="14">
        <v>4</v>
      </c>
      <c r="G357" s="17">
        <v>44497</v>
      </c>
      <c r="H357" s="17">
        <v>44504</v>
      </c>
      <c r="I357" s="14" t="s">
        <v>251</v>
      </c>
      <c r="J357" s="8" t="s">
        <v>405</v>
      </c>
      <c r="K357" s="25">
        <v>0</v>
      </c>
      <c r="L357" s="25">
        <v>0</v>
      </c>
      <c r="M357" s="19">
        <v>108.69565217391305</v>
      </c>
      <c r="N357" s="9">
        <v>108.69565217391305</v>
      </c>
      <c r="O357" s="9" t="s">
        <v>24</v>
      </c>
      <c r="P357" s="20" t="s">
        <v>212</v>
      </c>
    </row>
    <row r="358" spans="1:16" ht="39.950000000000003" customHeight="1" x14ac:dyDescent="0.25">
      <c r="A358" s="4">
        <v>1754610</v>
      </c>
      <c r="B358" s="23" t="s">
        <v>219</v>
      </c>
      <c r="C358" s="23" t="s">
        <v>44</v>
      </c>
      <c r="D358" s="15" t="s">
        <v>218</v>
      </c>
      <c r="E358" s="14" t="s">
        <v>364</v>
      </c>
      <c r="F358" s="14">
        <v>4</v>
      </c>
      <c r="G358" s="17">
        <v>44497</v>
      </c>
      <c r="H358" s="17">
        <v>44504</v>
      </c>
      <c r="I358" s="14" t="s">
        <v>251</v>
      </c>
      <c r="J358" s="8" t="s">
        <v>406</v>
      </c>
      <c r="K358" s="25">
        <v>0</v>
      </c>
      <c r="L358" s="25">
        <v>0</v>
      </c>
      <c r="M358" s="19">
        <v>108.69565217391305</v>
      </c>
      <c r="N358" s="9">
        <v>108.69565217391305</v>
      </c>
      <c r="O358" s="9" t="s">
        <v>24</v>
      </c>
      <c r="P358" s="20" t="s">
        <v>212</v>
      </c>
    </row>
    <row r="359" spans="1:16" ht="39.950000000000003" customHeight="1" x14ac:dyDescent="0.25">
      <c r="A359" s="4">
        <v>1583856</v>
      </c>
      <c r="B359" s="23" t="s">
        <v>188</v>
      </c>
      <c r="C359" s="23" t="s">
        <v>18</v>
      </c>
      <c r="D359" s="15" t="s">
        <v>220</v>
      </c>
      <c r="E359" s="14" t="s">
        <v>364</v>
      </c>
      <c r="F359" s="14">
        <v>4</v>
      </c>
      <c r="G359" s="17">
        <v>44497</v>
      </c>
      <c r="H359" s="17">
        <v>44504</v>
      </c>
      <c r="I359" s="14" t="s">
        <v>251</v>
      </c>
      <c r="J359" s="8" t="s">
        <v>407</v>
      </c>
      <c r="K359" s="25">
        <v>0</v>
      </c>
      <c r="L359" s="25">
        <v>0</v>
      </c>
      <c r="M359" s="19">
        <v>108.69565217391305</v>
      </c>
      <c r="N359" s="9">
        <v>108.69565217391305</v>
      </c>
      <c r="O359" s="9" t="s">
        <v>24</v>
      </c>
      <c r="P359" s="20" t="s">
        <v>212</v>
      </c>
    </row>
    <row r="360" spans="1:16" ht="39.950000000000003" customHeight="1" x14ac:dyDescent="0.25">
      <c r="A360" s="4">
        <v>3357386</v>
      </c>
      <c r="B360" s="23" t="s">
        <v>221</v>
      </c>
      <c r="C360" s="23" t="s">
        <v>185</v>
      </c>
      <c r="D360" s="15" t="s">
        <v>210</v>
      </c>
      <c r="E360" s="14" t="s">
        <v>364</v>
      </c>
      <c r="F360" s="14">
        <v>4</v>
      </c>
      <c r="G360" s="17">
        <v>44497</v>
      </c>
      <c r="H360" s="17">
        <v>44504</v>
      </c>
      <c r="I360" s="14" t="s">
        <v>251</v>
      </c>
      <c r="J360" s="8" t="s">
        <v>408</v>
      </c>
      <c r="K360" s="25">
        <v>0</v>
      </c>
      <c r="L360" s="25">
        <v>0</v>
      </c>
      <c r="M360" s="19">
        <v>108.69565217391305</v>
      </c>
      <c r="N360" s="9">
        <v>108.69565217391305</v>
      </c>
      <c r="O360" s="9" t="s">
        <v>24</v>
      </c>
      <c r="P360" s="20" t="s">
        <v>212</v>
      </c>
    </row>
    <row r="361" spans="1:16" ht="39.950000000000003" customHeight="1" x14ac:dyDescent="0.25">
      <c r="A361" s="4">
        <v>1535974</v>
      </c>
      <c r="B361" s="23" t="s">
        <v>97</v>
      </c>
      <c r="C361" s="23" t="s">
        <v>18</v>
      </c>
      <c r="D361" s="15" t="s">
        <v>218</v>
      </c>
      <c r="E361" s="14" t="s">
        <v>364</v>
      </c>
      <c r="F361" s="14">
        <v>4</v>
      </c>
      <c r="G361" s="17">
        <v>44497</v>
      </c>
      <c r="H361" s="17">
        <v>44504</v>
      </c>
      <c r="I361" s="14" t="s">
        <v>251</v>
      </c>
      <c r="J361" s="8" t="s">
        <v>409</v>
      </c>
      <c r="K361" s="25">
        <v>0</v>
      </c>
      <c r="L361" s="25">
        <v>0</v>
      </c>
      <c r="M361" s="19">
        <v>108.69565217391305</v>
      </c>
      <c r="N361" s="9">
        <v>108.69565217391305</v>
      </c>
      <c r="O361" s="9" t="s">
        <v>24</v>
      </c>
      <c r="P361" s="20" t="s">
        <v>212</v>
      </c>
    </row>
    <row r="362" spans="1:16" ht="39.950000000000003" customHeight="1" x14ac:dyDescent="0.25">
      <c r="A362" s="4">
        <v>1706396</v>
      </c>
      <c r="B362" s="5" t="s">
        <v>366</v>
      </c>
      <c r="C362" s="5" t="s">
        <v>44</v>
      </c>
      <c r="D362" s="15" t="s">
        <v>210</v>
      </c>
      <c r="E362" s="14" t="s">
        <v>364</v>
      </c>
      <c r="F362" s="14">
        <v>4</v>
      </c>
      <c r="G362" s="17">
        <v>44497</v>
      </c>
      <c r="H362" s="17">
        <v>44504</v>
      </c>
      <c r="I362" s="14" t="s">
        <v>251</v>
      </c>
      <c r="J362" s="8" t="s">
        <v>410</v>
      </c>
      <c r="K362" s="25">
        <v>0</v>
      </c>
      <c r="L362" s="25">
        <v>0</v>
      </c>
      <c r="M362" s="19">
        <v>108.69565217391305</v>
      </c>
      <c r="N362" s="9">
        <v>108.69565217391305</v>
      </c>
      <c r="O362" s="9" t="s">
        <v>24</v>
      </c>
      <c r="P362" s="20" t="s">
        <v>212</v>
      </c>
    </row>
    <row r="363" spans="1:16" ht="39.950000000000003" customHeight="1" x14ac:dyDescent="0.25">
      <c r="A363" s="4">
        <v>1583877</v>
      </c>
      <c r="B363" s="23" t="s">
        <v>223</v>
      </c>
      <c r="C363" s="23" t="s">
        <v>18</v>
      </c>
      <c r="D363" s="15" t="s">
        <v>218</v>
      </c>
      <c r="E363" s="14" t="s">
        <v>364</v>
      </c>
      <c r="F363" s="14">
        <v>4</v>
      </c>
      <c r="G363" s="17">
        <v>44497</v>
      </c>
      <c r="H363" s="17">
        <v>44504</v>
      </c>
      <c r="I363" s="14" t="s">
        <v>251</v>
      </c>
      <c r="J363" s="8" t="s">
        <v>411</v>
      </c>
      <c r="K363" s="25">
        <v>0</v>
      </c>
      <c r="L363" s="25">
        <v>0</v>
      </c>
      <c r="M363" s="19">
        <v>108.69565217391305</v>
      </c>
      <c r="N363" s="9">
        <v>108.69565217391305</v>
      </c>
      <c r="O363" s="9" t="s">
        <v>24</v>
      </c>
      <c r="P363" s="20" t="s">
        <v>212</v>
      </c>
    </row>
    <row r="364" spans="1:16" ht="39.950000000000003" customHeight="1" x14ac:dyDescent="0.25">
      <c r="A364" s="4">
        <v>2397468</v>
      </c>
      <c r="B364" s="23" t="s">
        <v>222</v>
      </c>
      <c r="C364" s="23" t="s">
        <v>44</v>
      </c>
      <c r="D364" s="15" t="s">
        <v>210</v>
      </c>
      <c r="E364" s="14" t="s">
        <v>364</v>
      </c>
      <c r="F364" s="14">
        <v>4</v>
      </c>
      <c r="G364" s="17">
        <v>44497</v>
      </c>
      <c r="H364" s="17">
        <v>44504</v>
      </c>
      <c r="I364" s="14" t="s">
        <v>251</v>
      </c>
      <c r="J364" s="8" t="s">
        <v>412</v>
      </c>
      <c r="K364" s="25">
        <v>0</v>
      </c>
      <c r="L364" s="25">
        <v>0</v>
      </c>
      <c r="M364" s="19">
        <v>108.69565217391305</v>
      </c>
      <c r="N364" s="9">
        <v>108.69565217391305</v>
      </c>
      <c r="O364" s="9" t="s">
        <v>24</v>
      </c>
      <c r="P364" s="20" t="s">
        <v>212</v>
      </c>
    </row>
    <row r="365" spans="1:16" ht="39.950000000000003" customHeight="1" x14ac:dyDescent="0.25">
      <c r="A365" s="4">
        <v>2397308</v>
      </c>
      <c r="B365" s="5" t="s">
        <v>315</v>
      </c>
      <c r="C365" s="5" t="s">
        <v>43</v>
      </c>
      <c r="D365" s="15" t="s">
        <v>241</v>
      </c>
      <c r="E365" s="14" t="s">
        <v>364</v>
      </c>
      <c r="F365" s="14">
        <v>4</v>
      </c>
      <c r="G365" s="17">
        <v>44497</v>
      </c>
      <c r="H365" s="17">
        <v>44504</v>
      </c>
      <c r="I365" s="14" t="s">
        <v>251</v>
      </c>
      <c r="J365" s="8" t="s">
        <v>413</v>
      </c>
      <c r="K365" s="25">
        <v>0</v>
      </c>
      <c r="L365" s="25">
        <v>0</v>
      </c>
      <c r="M365" s="19">
        <v>108.69565217391305</v>
      </c>
      <c r="N365" s="9">
        <v>108.69565217391305</v>
      </c>
      <c r="O365" s="9" t="s">
        <v>24</v>
      </c>
      <c r="P365" s="20" t="s">
        <v>212</v>
      </c>
    </row>
    <row r="366" spans="1:16" ht="39.950000000000003" customHeight="1" x14ac:dyDescent="0.25">
      <c r="A366" s="4">
        <v>5357369</v>
      </c>
      <c r="B366" s="23" t="s">
        <v>184</v>
      </c>
      <c r="C366" s="23" t="s">
        <v>185</v>
      </c>
      <c r="D366" s="15" t="s">
        <v>210</v>
      </c>
      <c r="E366" s="14" t="s">
        <v>367</v>
      </c>
      <c r="F366" s="14">
        <v>4</v>
      </c>
      <c r="G366" s="17">
        <v>44511</v>
      </c>
      <c r="H366" s="17">
        <v>44518</v>
      </c>
      <c r="I366" s="14" t="s">
        <v>251</v>
      </c>
      <c r="J366" s="8" t="s">
        <v>414</v>
      </c>
      <c r="K366" s="25">
        <v>0</v>
      </c>
      <c r="L366" s="25">
        <v>0</v>
      </c>
      <c r="M366" s="19">
        <v>156.25</v>
      </c>
      <c r="N366" s="9">
        <v>156.25</v>
      </c>
      <c r="O366" s="9" t="s">
        <v>24</v>
      </c>
      <c r="P366" s="20" t="s">
        <v>212</v>
      </c>
    </row>
    <row r="367" spans="1:16" ht="39.950000000000003" customHeight="1" x14ac:dyDescent="0.25">
      <c r="A367" s="4">
        <v>1380525</v>
      </c>
      <c r="B367" s="23" t="s">
        <v>209</v>
      </c>
      <c r="C367" s="23" t="s">
        <v>185</v>
      </c>
      <c r="D367" s="15" t="s">
        <v>210</v>
      </c>
      <c r="E367" s="14" t="s">
        <v>367</v>
      </c>
      <c r="F367" s="14">
        <v>4</v>
      </c>
      <c r="G367" s="17">
        <v>44511</v>
      </c>
      <c r="H367" s="17">
        <v>44518</v>
      </c>
      <c r="I367" s="14" t="s">
        <v>251</v>
      </c>
      <c r="J367" s="8" t="s">
        <v>415</v>
      </c>
      <c r="K367" s="25">
        <v>0</v>
      </c>
      <c r="L367" s="25">
        <v>0</v>
      </c>
      <c r="M367" s="19">
        <v>156.25</v>
      </c>
      <c r="N367" s="9">
        <v>156.25</v>
      </c>
      <c r="O367" s="9" t="s">
        <v>24</v>
      </c>
      <c r="P367" s="20" t="s">
        <v>212</v>
      </c>
    </row>
    <row r="368" spans="1:16" ht="39.950000000000003" customHeight="1" x14ac:dyDescent="0.25">
      <c r="A368" s="4">
        <v>2378621</v>
      </c>
      <c r="B368" s="23" t="s">
        <v>213</v>
      </c>
      <c r="C368" s="23" t="s">
        <v>185</v>
      </c>
      <c r="D368" s="15" t="s">
        <v>210</v>
      </c>
      <c r="E368" s="14" t="s">
        <v>367</v>
      </c>
      <c r="F368" s="14">
        <v>4</v>
      </c>
      <c r="G368" s="17">
        <v>44511</v>
      </c>
      <c r="H368" s="17">
        <v>44518</v>
      </c>
      <c r="I368" s="14" t="s">
        <v>251</v>
      </c>
      <c r="J368" s="8" t="s">
        <v>416</v>
      </c>
      <c r="K368" s="25">
        <v>0</v>
      </c>
      <c r="L368" s="25">
        <v>0</v>
      </c>
      <c r="M368" s="19">
        <v>156.25</v>
      </c>
      <c r="N368" s="9">
        <v>156.25</v>
      </c>
      <c r="O368" s="9" t="s">
        <v>24</v>
      </c>
      <c r="P368" s="20" t="s">
        <v>212</v>
      </c>
    </row>
    <row r="369" spans="1:16" ht="39.950000000000003" customHeight="1" x14ac:dyDescent="0.25">
      <c r="A369" s="4">
        <v>1564543</v>
      </c>
      <c r="B369" s="23" t="s">
        <v>73</v>
      </c>
      <c r="C369" s="23" t="s">
        <v>27</v>
      </c>
      <c r="D369" s="15" t="s">
        <v>214</v>
      </c>
      <c r="E369" s="14" t="s">
        <v>367</v>
      </c>
      <c r="F369" s="14">
        <v>4</v>
      </c>
      <c r="G369" s="17">
        <v>44511</v>
      </c>
      <c r="H369" s="17">
        <v>44518</v>
      </c>
      <c r="I369" s="14" t="s">
        <v>251</v>
      </c>
      <c r="J369" s="8" t="s">
        <v>417</v>
      </c>
      <c r="K369" s="25">
        <v>0</v>
      </c>
      <c r="L369" s="25">
        <v>0</v>
      </c>
      <c r="M369" s="19">
        <v>156.25</v>
      </c>
      <c r="N369" s="9">
        <v>156.25</v>
      </c>
      <c r="O369" s="9" t="s">
        <v>24</v>
      </c>
      <c r="P369" s="20" t="s">
        <v>212</v>
      </c>
    </row>
    <row r="370" spans="1:16" ht="39.950000000000003" customHeight="1" x14ac:dyDescent="0.25">
      <c r="A370" s="4">
        <v>1282627</v>
      </c>
      <c r="B370" s="23" t="s">
        <v>235</v>
      </c>
      <c r="C370" s="23" t="s">
        <v>18</v>
      </c>
      <c r="D370" s="15" t="s">
        <v>215</v>
      </c>
      <c r="E370" s="14" t="s">
        <v>367</v>
      </c>
      <c r="F370" s="14">
        <v>4</v>
      </c>
      <c r="G370" s="17">
        <v>44511</v>
      </c>
      <c r="H370" s="17">
        <v>44518</v>
      </c>
      <c r="I370" s="14" t="s">
        <v>251</v>
      </c>
      <c r="J370" s="8" t="s">
        <v>418</v>
      </c>
      <c r="K370" s="25">
        <v>0</v>
      </c>
      <c r="L370" s="25">
        <v>0</v>
      </c>
      <c r="M370" s="19">
        <v>156.25</v>
      </c>
      <c r="N370" s="9">
        <v>156.25</v>
      </c>
      <c r="O370" s="9" t="s">
        <v>24</v>
      </c>
      <c r="P370" s="20" t="s">
        <v>212</v>
      </c>
    </row>
    <row r="371" spans="1:16" ht="39.950000000000003" customHeight="1" x14ac:dyDescent="0.25">
      <c r="A371" s="4">
        <v>1064784</v>
      </c>
      <c r="B371" s="5" t="s">
        <v>242</v>
      </c>
      <c r="C371" s="5" t="s">
        <v>185</v>
      </c>
      <c r="D371" s="15" t="s">
        <v>210</v>
      </c>
      <c r="E371" s="14" t="s">
        <v>367</v>
      </c>
      <c r="F371" s="14">
        <v>4</v>
      </c>
      <c r="G371" s="17">
        <v>44511</v>
      </c>
      <c r="H371" s="17">
        <v>44518</v>
      </c>
      <c r="I371" s="14" t="s">
        <v>251</v>
      </c>
      <c r="J371" s="8" t="s">
        <v>419</v>
      </c>
      <c r="K371" s="25">
        <v>0</v>
      </c>
      <c r="L371" s="25">
        <v>0</v>
      </c>
      <c r="M371" s="19">
        <v>156.25</v>
      </c>
      <c r="N371" s="9">
        <v>156.25</v>
      </c>
      <c r="O371" s="9" t="s">
        <v>24</v>
      </c>
      <c r="P371" s="20" t="s">
        <v>212</v>
      </c>
    </row>
    <row r="372" spans="1:16" ht="39.950000000000003" customHeight="1" x14ac:dyDescent="0.25">
      <c r="A372" s="4">
        <v>1513765</v>
      </c>
      <c r="B372" s="23" t="s">
        <v>217</v>
      </c>
      <c r="C372" s="23" t="s">
        <v>18</v>
      </c>
      <c r="D372" s="15" t="s">
        <v>218</v>
      </c>
      <c r="E372" s="14" t="s">
        <v>367</v>
      </c>
      <c r="F372" s="14">
        <v>4</v>
      </c>
      <c r="G372" s="17">
        <v>44511</v>
      </c>
      <c r="H372" s="17">
        <v>44518</v>
      </c>
      <c r="I372" s="14" t="s">
        <v>251</v>
      </c>
      <c r="J372" s="8" t="s">
        <v>420</v>
      </c>
      <c r="K372" s="25">
        <v>0</v>
      </c>
      <c r="L372" s="25">
        <v>0</v>
      </c>
      <c r="M372" s="19">
        <v>156.25</v>
      </c>
      <c r="N372" s="9">
        <v>156.25</v>
      </c>
      <c r="O372" s="9" t="s">
        <v>24</v>
      </c>
      <c r="P372" s="20" t="s">
        <v>212</v>
      </c>
    </row>
    <row r="373" spans="1:16" ht="39.950000000000003" customHeight="1" x14ac:dyDescent="0.25">
      <c r="A373" s="4">
        <v>4380666</v>
      </c>
      <c r="B373" s="23" t="s">
        <v>239</v>
      </c>
      <c r="C373" s="23" t="s">
        <v>185</v>
      </c>
      <c r="D373" s="15" t="s">
        <v>210</v>
      </c>
      <c r="E373" s="14" t="s">
        <v>367</v>
      </c>
      <c r="F373" s="14">
        <v>4</v>
      </c>
      <c r="G373" s="17">
        <v>44511</v>
      </c>
      <c r="H373" s="17">
        <v>44518</v>
      </c>
      <c r="I373" s="14" t="s">
        <v>251</v>
      </c>
      <c r="J373" s="8" t="s">
        <v>421</v>
      </c>
      <c r="K373" s="25">
        <v>0</v>
      </c>
      <c r="L373" s="25">
        <v>0</v>
      </c>
      <c r="M373" s="19">
        <v>156.25</v>
      </c>
      <c r="N373" s="9">
        <v>156.25</v>
      </c>
      <c r="O373" s="9" t="s">
        <v>24</v>
      </c>
      <c r="P373" s="20" t="s">
        <v>212</v>
      </c>
    </row>
    <row r="374" spans="1:16" ht="39.950000000000003" customHeight="1" x14ac:dyDescent="0.25">
      <c r="A374" s="4">
        <v>1501181</v>
      </c>
      <c r="B374" s="23" t="s">
        <v>83</v>
      </c>
      <c r="C374" s="23" t="s">
        <v>43</v>
      </c>
      <c r="D374" s="15" t="s">
        <v>214</v>
      </c>
      <c r="E374" s="14" t="s">
        <v>367</v>
      </c>
      <c r="F374" s="14">
        <v>4</v>
      </c>
      <c r="G374" s="17">
        <v>44511</v>
      </c>
      <c r="H374" s="17">
        <v>44518</v>
      </c>
      <c r="I374" s="14" t="s">
        <v>251</v>
      </c>
      <c r="J374" s="8" t="s">
        <v>422</v>
      </c>
      <c r="K374" s="25">
        <v>0</v>
      </c>
      <c r="L374" s="25">
        <v>0</v>
      </c>
      <c r="M374" s="19">
        <v>156.25</v>
      </c>
      <c r="N374" s="9">
        <v>156.25</v>
      </c>
      <c r="O374" s="9" t="s">
        <v>24</v>
      </c>
      <c r="P374" s="20" t="s">
        <v>212</v>
      </c>
    </row>
    <row r="375" spans="1:16" ht="39.950000000000003" customHeight="1" x14ac:dyDescent="0.25">
      <c r="A375" s="4">
        <v>1539120</v>
      </c>
      <c r="B375" s="23" t="s">
        <v>240</v>
      </c>
      <c r="C375" s="23" t="s">
        <v>27</v>
      </c>
      <c r="D375" s="15" t="s">
        <v>241</v>
      </c>
      <c r="E375" s="14" t="s">
        <v>367</v>
      </c>
      <c r="F375" s="14">
        <v>4</v>
      </c>
      <c r="G375" s="17">
        <v>44511</v>
      </c>
      <c r="H375" s="17">
        <v>44518</v>
      </c>
      <c r="I375" s="14" t="s">
        <v>251</v>
      </c>
      <c r="J375" s="8" t="s">
        <v>423</v>
      </c>
      <c r="K375" s="25">
        <v>0</v>
      </c>
      <c r="L375" s="25">
        <v>0</v>
      </c>
      <c r="M375" s="19">
        <v>156.25</v>
      </c>
      <c r="N375" s="9">
        <v>156.25</v>
      </c>
      <c r="O375" s="9" t="s">
        <v>24</v>
      </c>
      <c r="P375" s="20" t="s">
        <v>212</v>
      </c>
    </row>
    <row r="376" spans="1:16" ht="39.950000000000003" customHeight="1" x14ac:dyDescent="0.25">
      <c r="A376" s="4">
        <v>1754610</v>
      </c>
      <c r="B376" s="23" t="s">
        <v>219</v>
      </c>
      <c r="C376" s="23" t="s">
        <v>44</v>
      </c>
      <c r="D376" s="15" t="s">
        <v>218</v>
      </c>
      <c r="E376" s="14" t="s">
        <v>367</v>
      </c>
      <c r="F376" s="14">
        <v>4</v>
      </c>
      <c r="G376" s="17">
        <v>44511</v>
      </c>
      <c r="H376" s="17">
        <v>44518</v>
      </c>
      <c r="I376" s="14" t="s">
        <v>251</v>
      </c>
      <c r="J376" s="8" t="s">
        <v>424</v>
      </c>
      <c r="K376" s="25">
        <v>0</v>
      </c>
      <c r="L376" s="25">
        <v>0</v>
      </c>
      <c r="M376" s="19">
        <v>156.25</v>
      </c>
      <c r="N376" s="9">
        <v>156.25</v>
      </c>
      <c r="O376" s="9" t="s">
        <v>24</v>
      </c>
      <c r="P376" s="20" t="s">
        <v>212</v>
      </c>
    </row>
    <row r="377" spans="1:16" ht="39.950000000000003" customHeight="1" x14ac:dyDescent="0.25">
      <c r="A377" s="4">
        <v>1583856</v>
      </c>
      <c r="B377" s="23" t="s">
        <v>188</v>
      </c>
      <c r="C377" s="23" t="s">
        <v>18</v>
      </c>
      <c r="D377" s="15" t="s">
        <v>220</v>
      </c>
      <c r="E377" s="14" t="s">
        <v>367</v>
      </c>
      <c r="F377" s="14">
        <v>4</v>
      </c>
      <c r="G377" s="17">
        <v>44511</v>
      </c>
      <c r="H377" s="17">
        <v>44518</v>
      </c>
      <c r="I377" s="14" t="s">
        <v>251</v>
      </c>
      <c r="J377" s="8" t="s">
        <v>425</v>
      </c>
      <c r="K377" s="25">
        <v>0</v>
      </c>
      <c r="L377" s="25">
        <v>0</v>
      </c>
      <c r="M377" s="19">
        <v>156.25</v>
      </c>
      <c r="N377" s="9">
        <v>156.25</v>
      </c>
      <c r="O377" s="9" t="s">
        <v>24</v>
      </c>
      <c r="P377" s="20" t="s">
        <v>212</v>
      </c>
    </row>
    <row r="378" spans="1:16" ht="39.950000000000003" customHeight="1" x14ac:dyDescent="0.25">
      <c r="A378" s="4">
        <v>3357386</v>
      </c>
      <c r="B378" s="23" t="s">
        <v>221</v>
      </c>
      <c r="C378" s="23" t="s">
        <v>185</v>
      </c>
      <c r="D378" s="15" t="s">
        <v>210</v>
      </c>
      <c r="E378" s="14" t="s">
        <v>367</v>
      </c>
      <c r="F378" s="14">
        <v>4</v>
      </c>
      <c r="G378" s="17">
        <v>44511</v>
      </c>
      <c r="H378" s="17">
        <v>44518</v>
      </c>
      <c r="I378" s="14" t="s">
        <v>251</v>
      </c>
      <c r="J378" s="8" t="s">
        <v>426</v>
      </c>
      <c r="K378" s="25">
        <v>0</v>
      </c>
      <c r="L378" s="25">
        <v>0</v>
      </c>
      <c r="M378" s="19">
        <v>156.25</v>
      </c>
      <c r="N378" s="9">
        <v>156.25</v>
      </c>
      <c r="O378" s="9" t="s">
        <v>24</v>
      </c>
      <c r="P378" s="20" t="s">
        <v>212</v>
      </c>
    </row>
    <row r="379" spans="1:16" ht="39.950000000000003" customHeight="1" x14ac:dyDescent="0.25">
      <c r="A379" s="4">
        <v>3338909</v>
      </c>
      <c r="B379" s="23" t="s">
        <v>163</v>
      </c>
      <c r="C379" s="23" t="s">
        <v>18</v>
      </c>
      <c r="D379" s="15" t="s">
        <v>368</v>
      </c>
      <c r="E379" s="14" t="s">
        <v>367</v>
      </c>
      <c r="F379" s="14">
        <v>4</v>
      </c>
      <c r="G379" s="17">
        <v>44511</v>
      </c>
      <c r="H379" s="17">
        <v>44518</v>
      </c>
      <c r="I379" s="14" t="s">
        <v>251</v>
      </c>
      <c r="J379" s="8" t="s">
        <v>427</v>
      </c>
      <c r="K379" s="25">
        <v>0</v>
      </c>
      <c r="L379" s="25">
        <v>0</v>
      </c>
      <c r="M379" s="19">
        <v>156.25</v>
      </c>
      <c r="N379" s="9">
        <v>156.25</v>
      </c>
      <c r="O379" s="9" t="s">
        <v>24</v>
      </c>
      <c r="P379" s="20" t="s">
        <v>212</v>
      </c>
    </row>
    <row r="380" spans="1:16" ht="39.950000000000003" customHeight="1" x14ac:dyDescent="0.25">
      <c r="A380" s="4">
        <v>1535974</v>
      </c>
      <c r="B380" s="23" t="s">
        <v>97</v>
      </c>
      <c r="C380" s="23" t="s">
        <v>18</v>
      </c>
      <c r="D380" s="15" t="s">
        <v>218</v>
      </c>
      <c r="E380" s="14" t="s">
        <v>367</v>
      </c>
      <c r="F380" s="14">
        <v>4</v>
      </c>
      <c r="G380" s="17">
        <v>44511</v>
      </c>
      <c r="H380" s="17">
        <v>44518</v>
      </c>
      <c r="I380" s="14" t="s">
        <v>251</v>
      </c>
      <c r="J380" s="8" t="s">
        <v>428</v>
      </c>
      <c r="K380" s="25">
        <v>0</v>
      </c>
      <c r="L380" s="25">
        <v>0</v>
      </c>
      <c r="M380" s="19">
        <v>156.25</v>
      </c>
      <c r="N380" s="9">
        <v>156.25</v>
      </c>
      <c r="O380" s="9" t="s">
        <v>24</v>
      </c>
      <c r="P380" s="20" t="s">
        <v>212</v>
      </c>
    </row>
    <row r="381" spans="1:16" ht="39.950000000000003" customHeight="1" x14ac:dyDescent="0.25">
      <c r="A381" s="4">
        <v>2397468</v>
      </c>
      <c r="B381" s="23" t="s">
        <v>222</v>
      </c>
      <c r="C381" s="23" t="s">
        <v>44</v>
      </c>
      <c r="D381" s="15" t="s">
        <v>210</v>
      </c>
      <c r="E381" s="14" t="s">
        <v>367</v>
      </c>
      <c r="F381" s="14">
        <v>4</v>
      </c>
      <c r="G381" s="17">
        <v>44511</v>
      </c>
      <c r="H381" s="17">
        <v>44518</v>
      </c>
      <c r="I381" s="14" t="s">
        <v>251</v>
      </c>
      <c r="J381" s="8" t="s">
        <v>429</v>
      </c>
      <c r="K381" s="25">
        <v>0</v>
      </c>
      <c r="L381" s="25">
        <v>0</v>
      </c>
      <c r="M381" s="19">
        <v>156.25</v>
      </c>
      <c r="N381" s="9">
        <v>156.25</v>
      </c>
      <c r="O381" s="9" t="s">
        <v>24</v>
      </c>
      <c r="P381" s="20" t="s">
        <v>212</v>
      </c>
    </row>
    <row r="382" spans="1:16" ht="39.950000000000003" customHeight="1" x14ac:dyDescent="0.25">
      <c r="A382" s="4">
        <v>1896070</v>
      </c>
      <c r="B382" s="5" t="s">
        <v>255</v>
      </c>
      <c r="C382" s="5" t="s">
        <v>43</v>
      </c>
      <c r="D382" s="15" t="s">
        <v>132</v>
      </c>
      <c r="E382" s="16" t="s">
        <v>145</v>
      </c>
      <c r="F382" s="14">
        <v>10</v>
      </c>
      <c r="G382" s="17">
        <v>44519</v>
      </c>
      <c r="H382" s="17">
        <v>44529</v>
      </c>
      <c r="I382" s="5" t="s">
        <v>42</v>
      </c>
      <c r="J382" s="8">
        <v>627612000109</v>
      </c>
      <c r="K382" s="18">
        <v>0</v>
      </c>
      <c r="L382" s="18">
        <v>0</v>
      </c>
      <c r="M382" s="18">
        <v>0</v>
      </c>
      <c r="N382" s="9">
        <v>0</v>
      </c>
      <c r="O382" s="9" t="s">
        <v>24</v>
      </c>
      <c r="P382" s="20" t="s">
        <v>133</v>
      </c>
    </row>
    <row r="383" spans="1:16" ht="39.950000000000003" customHeight="1" x14ac:dyDescent="0.25">
      <c r="A383" s="4">
        <v>5357369</v>
      </c>
      <c r="B383" s="23" t="s">
        <v>184</v>
      </c>
      <c r="C383" s="23" t="s">
        <v>185</v>
      </c>
      <c r="D383" s="15" t="s">
        <v>210</v>
      </c>
      <c r="E383" s="5" t="s">
        <v>226</v>
      </c>
      <c r="F383" s="5">
        <v>4</v>
      </c>
      <c r="G383" s="17">
        <v>44511</v>
      </c>
      <c r="H383" s="17">
        <v>44518</v>
      </c>
      <c r="I383" s="14" t="s">
        <v>251</v>
      </c>
      <c r="J383" s="8" t="s">
        <v>429</v>
      </c>
      <c r="K383" s="18">
        <v>0</v>
      </c>
      <c r="L383" s="18">
        <v>0</v>
      </c>
      <c r="M383" s="18">
        <v>156.25</v>
      </c>
      <c r="N383" s="9">
        <v>156.25</v>
      </c>
      <c r="O383" s="9" t="s">
        <v>24</v>
      </c>
      <c r="P383" s="24" t="s">
        <v>212</v>
      </c>
    </row>
    <row r="384" spans="1:16" ht="39.950000000000003" customHeight="1" x14ac:dyDescent="0.25">
      <c r="A384" s="4">
        <v>1380525</v>
      </c>
      <c r="B384" s="23" t="s">
        <v>209</v>
      </c>
      <c r="C384" s="23" t="s">
        <v>185</v>
      </c>
      <c r="D384" s="15" t="s">
        <v>210</v>
      </c>
      <c r="E384" s="5" t="s">
        <v>226</v>
      </c>
      <c r="F384" s="14">
        <v>4</v>
      </c>
      <c r="G384" s="17">
        <v>44511</v>
      </c>
      <c r="H384" s="17">
        <v>44518</v>
      </c>
      <c r="I384" s="14" t="s">
        <v>251</v>
      </c>
      <c r="J384" s="8" t="s">
        <v>430</v>
      </c>
      <c r="K384" s="18">
        <v>0</v>
      </c>
      <c r="L384" s="18">
        <v>0</v>
      </c>
      <c r="M384" s="18">
        <v>156.25</v>
      </c>
      <c r="N384" s="9">
        <v>0</v>
      </c>
      <c r="O384" s="9" t="s">
        <v>24</v>
      </c>
      <c r="P384" s="20" t="s">
        <v>212</v>
      </c>
    </row>
    <row r="385" spans="1:16" ht="39.950000000000003" customHeight="1" x14ac:dyDescent="0.25">
      <c r="A385" s="4">
        <v>2378621</v>
      </c>
      <c r="B385" s="23" t="s">
        <v>213</v>
      </c>
      <c r="C385" s="23" t="s">
        <v>185</v>
      </c>
      <c r="D385" s="15" t="s">
        <v>210</v>
      </c>
      <c r="E385" s="5" t="s">
        <v>226</v>
      </c>
      <c r="F385" s="14">
        <v>4</v>
      </c>
      <c r="G385" s="17">
        <v>44511</v>
      </c>
      <c r="H385" s="17">
        <v>44518</v>
      </c>
      <c r="I385" s="14" t="s">
        <v>251</v>
      </c>
      <c r="J385" s="8" t="s">
        <v>431</v>
      </c>
      <c r="K385" s="18">
        <v>0</v>
      </c>
      <c r="L385" s="18">
        <v>0</v>
      </c>
      <c r="M385" s="18">
        <v>156.25</v>
      </c>
      <c r="N385" s="9">
        <v>0</v>
      </c>
      <c r="O385" s="9" t="s">
        <v>24</v>
      </c>
      <c r="P385" s="20" t="s">
        <v>212</v>
      </c>
    </row>
    <row r="386" spans="1:16" ht="39.950000000000003" customHeight="1" x14ac:dyDescent="0.25">
      <c r="A386" s="4">
        <v>1282627</v>
      </c>
      <c r="B386" s="23" t="s">
        <v>235</v>
      </c>
      <c r="C386" s="23" t="s">
        <v>18</v>
      </c>
      <c r="D386" s="15" t="s">
        <v>215</v>
      </c>
      <c r="E386" s="5" t="s">
        <v>226</v>
      </c>
      <c r="F386" s="14">
        <v>4</v>
      </c>
      <c r="G386" s="17">
        <v>44511</v>
      </c>
      <c r="H386" s="17">
        <v>44518</v>
      </c>
      <c r="I386" s="14" t="s">
        <v>251</v>
      </c>
      <c r="J386" s="8" t="s">
        <v>432</v>
      </c>
      <c r="K386" s="18">
        <v>0</v>
      </c>
      <c r="L386" s="18">
        <v>0</v>
      </c>
      <c r="M386" s="18">
        <v>156.25</v>
      </c>
      <c r="N386" s="9">
        <v>0</v>
      </c>
      <c r="O386" s="9" t="s">
        <v>24</v>
      </c>
      <c r="P386" s="20" t="s">
        <v>212</v>
      </c>
    </row>
    <row r="387" spans="1:16" ht="39.950000000000003" customHeight="1" x14ac:dyDescent="0.25">
      <c r="A387" s="4">
        <v>2378644</v>
      </c>
      <c r="B387" s="23" t="s">
        <v>236</v>
      </c>
      <c r="C387" s="23" t="s">
        <v>185</v>
      </c>
      <c r="D387" s="15" t="s">
        <v>210</v>
      </c>
      <c r="E387" s="5" t="s">
        <v>226</v>
      </c>
      <c r="F387" s="14">
        <v>4</v>
      </c>
      <c r="G387" s="17">
        <v>44511</v>
      </c>
      <c r="H387" s="17">
        <v>44518</v>
      </c>
      <c r="I387" s="14" t="s">
        <v>251</v>
      </c>
      <c r="J387" s="8" t="s">
        <v>433</v>
      </c>
      <c r="K387" s="18">
        <v>0</v>
      </c>
      <c r="L387" s="18">
        <v>0</v>
      </c>
      <c r="M387" s="18">
        <v>156.25</v>
      </c>
      <c r="N387" s="9">
        <v>156.25</v>
      </c>
      <c r="O387" s="9" t="s">
        <v>24</v>
      </c>
      <c r="P387" s="20" t="s">
        <v>212</v>
      </c>
    </row>
    <row r="388" spans="1:16" ht="39.950000000000003" customHeight="1" x14ac:dyDescent="0.25">
      <c r="A388" s="4">
        <v>1583581</v>
      </c>
      <c r="B388" s="5" t="s">
        <v>289</v>
      </c>
      <c r="C388" s="23" t="s">
        <v>18</v>
      </c>
      <c r="D388" s="15" t="s">
        <v>215</v>
      </c>
      <c r="E388" s="5" t="s">
        <v>226</v>
      </c>
      <c r="F388" s="14">
        <v>4</v>
      </c>
      <c r="G388" s="17">
        <v>44497</v>
      </c>
      <c r="H388" s="17">
        <v>44504</v>
      </c>
      <c r="I388" s="14" t="s">
        <v>251</v>
      </c>
      <c r="J388" s="8" t="s">
        <v>434</v>
      </c>
      <c r="K388" s="18">
        <v>0</v>
      </c>
      <c r="L388" s="18">
        <v>0</v>
      </c>
      <c r="M388" s="18">
        <v>156.25</v>
      </c>
      <c r="N388" s="9">
        <v>156.25</v>
      </c>
      <c r="O388" s="9" t="s">
        <v>24</v>
      </c>
      <c r="P388" s="20" t="s">
        <v>212</v>
      </c>
    </row>
    <row r="389" spans="1:16" ht="39.950000000000003" customHeight="1" x14ac:dyDescent="0.25">
      <c r="A389" s="4">
        <v>1513765</v>
      </c>
      <c r="B389" s="5" t="s">
        <v>217</v>
      </c>
      <c r="C389" s="23" t="s">
        <v>18</v>
      </c>
      <c r="D389" s="15" t="s">
        <v>218</v>
      </c>
      <c r="E389" s="5" t="s">
        <v>226</v>
      </c>
      <c r="F389" s="14">
        <v>4</v>
      </c>
      <c r="G389" s="17">
        <v>44511</v>
      </c>
      <c r="H389" s="17">
        <v>44518</v>
      </c>
      <c r="I389" s="14" t="s">
        <v>251</v>
      </c>
      <c r="J389" s="8" t="s">
        <v>435</v>
      </c>
      <c r="K389" s="18">
        <v>0</v>
      </c>
      <c r="L389" s="18">
        <v>0</v>
      </c>
      <c r="M389" s="18">
        <v>156.25</v>
      </c>
      <c r="N389" s="9">
        <v>156.25</v>
      </c>
      <c r="O389" s="9" t="s">
        <v>24</v>
      </c>
      <c r="P389" s="20" t="s">
        <v>212</v>
      </c>
    </row>
    <row r="390" spans="1:16" ht="39.950000000000003" customHeight="1" x14ac:dyDescent="0.25">
      <c r="A390" s="4">
        <v>4380666</v>
      </c>
      <c r="B390" s="23" t="s">
        <v>239</v>
      </c>
      <c r="C390" s="23" t="s">
        <v>185</v>
      </c>
      <c r="D390" s="15" t="s">
        <v>210</v>
      </c>
      <c r="E390" s="5" t="s">
        <v>226</v>
      </c>
      <c r="F390" s="14">
        <v>4</v>
      </c>
      <c r="G390" s="17">
        <v>44511</v>
      </c>
      <c r="H390" s="17">
        <v>44518</v>
      </c>
      <c r="I390" s="14" t="s">
        <v>251</v>
      </c>
      <c r="J390" s="8" t="s">
        <v>436</v>
      </c>
      <c r="K390" s="18">
        <v>0</v>
      </c>
      <c r="L390" s="18">
        <v>0</v>
      </c>
      <c r="M390" s="18">
        <v>156.25</v>
      </c>
      <c r="N390" s="9">
        <v>156.25</v>
      </c>
      <c r="O390" s="9" t="s">
        <v>24</v>
      </c>
      <c r="P390" s="20" t="s">
        <v>212</v>
      </c>
    </row>
    <row r="391" spans="1:16" ht="39.950000000000003" customHeight="1" x14ac:dyDescent="0.25">
      <c r="A391" s="4">
        <v>1501181</v>
      </c>
      <c r="B391" s="5" t="s">
        <v>83</v>
      </c>
      <c r="C391" s="23" t="s">
        <v>43</v>
      </c>
      <c r="D391" s="15" t="s">
        <v>214</v>
      </c>
      <c r="E391" s="5" t="s">
        <v>226</v>
      </c>
      <c r="F391" s="14">
        <v>4</v>
      </c>
      <c r="G391" s="17">
        <v>44511</v>
      </c>
      <c r="H391" s="17">
        <v>44518</v>
      </c>
      <c r="I391" s="14" t="s">
        <v>251</v>
      </c>
      <c r="J391" s="8" t="s">
        <v>437</v>
      </c>
      <c r="K391" s="18">
        <v>0</v>
      </c>
      <c r="L391" s="18">
        <v>0</v>
      </c>
      <c r="M391" s="18">
        <v>156.25</v>
      </c>
      <c r="N391" s="9">
        <v>156.25</v>
      </c>
      <c r="O391" s="9" t="s">
        <v>24</v>
      </c>
      <c r="P391" s="20" t="s">
        <v>212</v>
      </c>
    </row>
    <row r="392" spans="1:16" ht="39.950000000000003" customHeight="1" x14ac:dyDescent="0.25">
      <c r="A392" s="4">
        <v>2160194</v>
      </c>
      <c r="B392" s="5" t="s">
        <v>46</v>
      </c>
      <c r="C392" s="5" t="s">
        <v>43</v>
      </c>
      <c r="D392" s="15" t="s">
        <v>369</v>
      </c>
      <c r="E392" s="16" t="s">
        <v>370</v>
      </c>
      <c r="F392" s="14">
        <v>40</v>
      </c>
      <c r="G392" s="17">
        <v>44473</v>
      </c>
      <c r="H392" s="17">
        <v>44502</v>
      </c>
      <c r="I392" s="5" t="s">
        <v>42</v>
      </c>
      <c r="J392" s="8">
        <v>627612000109</v>
      </c>
      <c r="K392" s="18">
        <v>0</v>
      </c>
      <c r="L392" s="18">
        <v>0</v>
      </c>
      <c r="M392" s="9">
        <v>0</v>
      </c>
      <c r="N392" s="9">
        <v>0</v>
      </c>
      <c r="O392" s="9" t="s">
        <v>24</v>
      </c>
      <c r="P392" s="20" t="s">
        <v>371</v>
      </c>
    </row>
    <row r="393" spans="1:16" ht="39.950000000000003" customHeight="1" x14ac:dyDescent="0.25">
      <c r="A393" s="4">
        <v>2160194</v>
      </c>
      <c r="B393" s="5" t="s">
        <v>46</v>
      </c>
      <c r="C393" s="5" t="s">
        <v>43</v>
      </c>
      <c r="D393" s="15" t="s">
        <v>372</v>
      </c>
      <c r="E393" s="16" t="s">
        <v>373</v>
      </c>
      <c r="F393" s="14">
        <v>60</v>
      </c>
      <c r="G393" s="17">
        <v>44473</v>
      </c>
      <c r="H393" s="17">
        <v>44502</v>
      </c>
      <c r="I393" s="5" t="s">
        <v>224</v>
      </c>
      <c r="J393" s="8" t="s">
        <v>225</v>
      </c>
      <c r="K393" s="18">
        <v>0</v>
      </c>
      <c r="L393" s="18">
        <v>0</v>
      </c>
      <c r="M393" s="9">
        <v>0</v>
      </c>
      <c r="N393" s="9">
        <v>0</v>
      </c>
      <c r="O393" s="9" t="s">
        <v>24</v>
      </c>
      <c r="P393" s="20" t="s">
        <v>371</v>
      </c>
    </row>
    <row r="394" spans="1:16" ht="39.950000000000003" customHeight="1" x14ac:dyDescent="0.25">
      <c r="A394" s="4">
        <v>2160194</v>
      </c>
      <c r="B394" s="5" t="s">
        <v>46</v>
      </c>
      <c r="C394" s="5" t="s">
        <v>43</v>
      </c>
      <c r="D394" s="15" t="s">
        <v>234</v>
      </c>
      <c r="E394" s="16" t="s">
        <v>374</v>
      </c>
      <c r="F394" s="14">
        <v>15</v>
      </c>
      <c r="G394" s="17">
        <v>44473</v>
      </c>
      <c r="H394" s="17">
        <v>44502</v>
      </c>
      <c r="I394" s="5" t="s">
        <v>224</v>
      </c>
      <c r="J394" s="8" t="s">
        <v>225</v>
      </c>
      <c r="K394" s="18">
        <v>0</v>
      </c>
      <c r="L394" s="18">
        <v>0</v>
      </c>
      <c r="M394" s="9">
        <v>0</v>
      </c>
      <c r="N394" s="9">
        <v>0</v>
      </c>
      <c r="O394" s="9" t="s">
        <v>24</v>
      </c>
      <c r="P394" s="20" t="s">
        <v>371</v>
      </c>
    </row>
    <row r="395" spans="1:16" ht="39.950000000000003" customHeight="1" x14ac:dyDescent="0.25">
      <c r="A395" s="4">
        <v>2160194</v>
      </c>
      <c r="B395" s="5" t="s">
        <v>46</v>
      </c>
      <c r="C395" s="5" t="s">
        <v>43</v>
      </c>
      <c r="D395" s="15" t="s">
        <v>234</v>
      </c>
      <c r="E395" s="16" t="s">
        <v>375</v>
      </c>
      <c r="F395" s="14">
        <v>20</v>
      </c>
      <c r="G395" s="17">
        <v>44473</v>
      </c>
      <c r="H395" s="17">
        <v>44502</v>
      </c>
      <c r="I395" s="5" t="s">
        <v>224</v>
      </c>
      <c r="J395" s="8" t="s">
        <v>225</v>
      </c>
      <c r="K395" s="18">
        <v>0</v>
      </c>
      <c r="L395" s="18">
        <v>0</v>
      </c>
      <c r="M395" s="9">
        <v>0</v>
      </c>
      <c r="N395" s="9">
        <v>0</v>
      </c>
      <c r="O395" s="9" t="s">
        <v>24</v>
      </c>
      <c r="P395" s="20" t="s">
        <v>371</v>
      </c>
    </row>
    <row r="396" spans="1:16" ht="39.950000000000003" customHeight="1" x14ac:dyDescent="0.25">
      <c r="A396" s="4">
        <v>1557228</v>
      </c>
      <c r="B396" s="5" t="s">
        <v>111</v>
      </c>
      <c r="C396" s="5" t="s">
        <v>27</v>
      </c>
      <c r="D396" s="15" t="s">
        <v>128</v>
      </c>
      <c r="E396" s="16" t="s">
        <v>376</v>
      </c>
      <c r="F396" s="14">
        <v>40</v>
      </c>
      <c r="G396" s="17">
        <v>44503</v>
      </c>
      <c r="H396" s="17">
        <v>44530</v>
      </c>
      <c r="I396" s="5" t="s">
        <v>147</v>
      </c>
      <c r="J396" s="8" t="s">
        <v>148</v>
      </c>
      <c r="K396" s="18">
        <v>0</v>
      </c>
      <c r="L396" s="18">
        <v>0</v>
      </c>
      <c r="M396" s="9">
        <v>0</v>
      </c>
      <c r="N396" s="9">
        <v>0</v>
      </c>
      <c r="O396" s="9" t="s">
        <v>24</v>
      </c>
      <c r="P396" s="20" t="s">
        <v>377</v>
      </c>
    </row>
    <row r="397" spans="1:16" ht="39.950000000000003" customHeight="1" x14ac:dyDescent="0.25">
      <c r="A397" s="4">
        <v>1557228</v>
      </c>
      <c r="B397" s="5" t="s">
        <v>111</v>
      </c>
      <c r="C397" s="5" t="s">
        <v>27</v>
      </c>
      <c r="D397" s="15" t="s">
        <v>378</v>
      </c>
      <c r="E397" s="51" t="s">
        <v>379</v>
      </c>
      <c r="F397" s="14">
        <v>40</v>
      </c>
      <c r="G397" s="17">
        <v>44503</v>
      </c>
      <c r="H397" s="17">
        <v>44530</v>
      </c>
      <c r="I397" s="5" t="s">
        <v>147</v>
      </c>
      <c r="J397" s="8" t="s">
        <v>148</v>
      </c>
      <c r="K397" s="18">
        <v>0</v>
      </c>
      <c r="L397" s="18">
        <v>0</v>
      </c>
      <c r="M397" s="9">
        <v>0</v>
      </c>
      <c r="N397" s="9">
        <v>0</v>
      </c>
      <c r="O397" s="9" t="s">
        <v>24</v>
      </c>
      <c r="P397" s="20" t="s">
        <v>377</v>
      </c>
    </row>
    <row r="398" spans="1:16" ht="39.950000000000003" customHeight="1" x14ac:dyDescent="0.25">
      <c r="A398" s="4">
        <v>1557228</v>
      </c>
      <c r="B398" s="5" t="s">
        <v>111</v>
      </c>
      <c r="C398" s="5" t="s">
        <v>27</v>
      </c>
      <c r="D398" s="15" t="s">
        <v>149</v>
      </c>
      <c r="E398" s="16" t="s">
        <v>380</v>
      </c>
      <c r="F398" s="14">
        <v>40</v>
      </c>
      <c r="G398" s="17">
        <v>44503</v>
      </c>
      <c r="H398" s="17">
        <v>44530</v>
      </c>
      <c r="I398" s="5" t="s">
        <v>147</v>
      </c>
      <c r="J398" s="8" t="s">
        <v>148</v>
      </c>
      <c r="K398" s="18">
        <v>0</v>
      </c>
      <c r="L398" s="18">
        <v>0</v>
      </c>
      <c r="M398" s="9">
        <v>0</v>
      </c>
      <c r="N398" s="9">
        <v>0</v>
      </c>
      <c r="O398" s="9" t="s">
        <v>24</v>
      </c>
      <c r="P398" s="20" t="s">
        <v>377</v>
      </c>
    </row>
    <row r="399" spans="1:16" ht="39.950000000000003" customHeight="1" x14ac:dyDescent="0.25">
      <c r="A399" s="4">
        <v>1880287</v>
      </c>
      <c r="B399" s="5" t="s">
        <v>88</v>
      </c>
      <c r="C399" s="5" t="s">
        <v>43</v>
      </c>
      <c r="D399" s="15" t="s">
        <v>381</v>
      </c>
      <c r="E399" s="16" t="s">
        <v>382</v>
      </c>
      <c r="F399" s="14">
        <v>20</v>
      </c>
      <c r="G399" s="17">
        <v>44487</v>
      </c>
      <c r="H399" s="17">
        <v>44501</v>
      </c>
      <c r="I399" s="5" t="s">
        <v>42</v>
      </c>
      <c r="J399" s="8">
        <v>627612000109</v>
      </c>
      <c r="K399" s="18">
        <v>0</v>
      </c>
      <c r="L399" s="18">
        <v>0</v>
      </c>
      <c r="M399" s="9">
        <v>0</v>
      </c>
      <c r="N399" s="9">
        <v>0</v>
      </c>
      <c r="O399" s="9" t="s">
        <v>24</v>
      </c>
      <c r="P399" s="20" t="s">
        <v>383</v>
      </c>
    </row>
    <row r="400" spans="1:16" ht="39.950000000000003" customHeight="1" x14ac:dyDescent="0.25">
      <c r="A400" s="4">
        <v>1880287</v>
      </c>
      <c r="B400" s="5" t="s">
        <v>88</v>
      </c>
      <c r="C400" s="5" t="s">
        <v>43</v>
      </c>
      <c r="D400" s="15" t="s">
        <v>390</v>
      </c>
      <c r="E400" s="16" t="s">
        <v>384</v>
      </c>
      <c r="F400" s="14">
        <v>20</v>
      </c>
      <c r="G400" s="17">
        <v>44487</v>
      </c>
      <c r="H400" s="17">
        <v>44501</v>
      </c>
      <c r="I400" s="5" t="s">
        <v>42</v>
      </c>
      <c r="J400" s="8">
        <v>627612000109</v>
      </c>
      <c r="K400" s="18">
        <v>0</v>
      </c>
      <c r="L400" s="18">
        <v>0</v>
      </c>
      <c r="M400" s="9">
        <v>0</v>
      </c>
      <c r="N400" s="9">
        <v>0</v>
      </c>
      <c r="O400" s="9" t="s">
        <v>24</v>
      </c>
      <c r="P400" s="20" t="s">
        <v>383</v>
      </c>
    </row>
    <row r="401" spans="1:16" ht="39.950000000000003" customHeight="1" x14ac:dyDescent="0.25">
      <c r="A401" s="4">
        <v>1880287</v>
      </c>
      <c r="B401" s="5" t="s">
        <v>88</v>
      </c>
      <c r="C401" s="5" t="s">
        <v>43</v>
      </c>
      <c r="D401" s="15" t="s">
        <v>385</v>
      </c>
      <c r="E401" s="16" t="s">
        <v>386</v>
      </c>
      <c r="F401" s="14">
        <v>8</v>
      </c>
      <c r="G401" s="17">
        <v>44487</v>
      </c>
      <c r="H401" s="17">
        <v>44501</v>
      </c>
      <c r="I401" s="5" t="s">
        <v>42</v>
      </c>
      <c r="J401" s="8">
        <v>627612000109</v>
      </c>
      <c r="K401" s="18">
        <v>0</v>
      </c>
      <c r="L401" s="18">
        <v>0</v>
      </c>
      <c r="M401" s="9">
        <v>0</v>
      </c>
      <c r="N401" s="9">
        <v>0</v>
      </c>
      <c r="O401" s="9" t="s">
        <v>24</v>
      </c>
      <c r="P401" s="20" t="s">
        <v>383</v>
      </c>
    </row>
    <row r="402" spans="1:16" ht="39.950000000000003" customHeight="1" x14ac:dyDescent="0.25">
      <c r="A402" s="4">
        <v>1134752</v>
      </c>
      <c r="B402" s="5" t="s">
        <v>52</v>
      </c>
      <c r="C402" s="5" t="s">
        <v>18</v>
      </c>
      <c r="D402" s="15" t="s">
        <v>387</v>
      </c>
      <c r="E402" s="16" t="s">
        <v>388</v>
      </c>
      <c r="F402" s="14">
        <v>120</v>
      </c>
      <c r="G402" s="17">
        <v>44503</v>
      </c>
      <c r="H402" s="17">
        <v>44530</v>
      </c>
      <c r="I402" s="5" t="s">
        <v>147</v>
      </c>
      <c r="J402" s="8" t="s">
        <v>148</v>
      </c>
      <c r="K402" s="18">
        <v>0</v>
      </c>
      <c r="L402" s="18">
        <v>0</v>
      </c>
      <c r="M402" s="9">
        <v>0</v>
      </c>
      <c r="N402" s="9">
        <v>0</v>
      </c>
      <c r="O402" s="9" t="s">
        <v>24</v>
      </c>
      <c r="P402" s="20" t="s">
        <v>389</v>
      </c>
    </row>
    <row r="403" spans="1:16" ht="39" x14ac:dyDescent="0.25">
      <c r="A403" s="4">
        <v>1512934</v>
      </c>
      <c r="B403" s="5" t="str">
        <f>IF(A403="","",VLOOKUP(A403,[2]SERVIDORES!$A$1:G$920,2,0))</f>
        <v>ALINE SATHLER PEREIRA DE SOUZA MAIA</v>
      </c>
      <c r="C403" s="5" t="str">
        <f>IF(B403="","",VLOOKUP(A403,[2]SERVIDORES!$A$1:G$920,3,0))</f>
        <v>ESPECIALISTA EM REGULACAO</v>
      </c>
      <c r="D403" s="15" t="s">
        <v>438</v>
      </c>
      <c r="E403" s="16" t="s">
        <v>439</v>
      </c>
      <c r="F403" s="55" t="s">
        <v>21</v>
      </c>
      <c r="G403" s="16">
        <v>44263</v>
      </c>
      <c r="H403" s="16">
        <v>44993</v>
      </c>
      <c r="I403" s="5" t="s">
        <v>440</v>
      </c>
      <c r="J403" s="8" t="s">
        <v>442</v>
      </c>
      <c r="K403" s="18">
        <v>0</v>
      </c>
      <c r="L403" s="18">
        <v>0</v>
      </c>
      <c r="M403" s="18">
        <v>71036.399999999994</v>
      </c>
      <c r="N403" s="9">
        <f t="shared" ref="N403" si="0">SUM(K403:M403)</f>
        <v>71036.399999999994</v>
      </c>
      <c r="O403" s="9" t="s">
        <v>24</v>
      </c>
      <c r="P403" s="20" t="s">
        <v>441</v>
      </c>
    </row>
    <row r="405" spans="1:16" x14ac:dyDescent="0.25">
      <c r="M405" s="26" t="s">
        <v>391</v>
      </c>
      <c r="N405" s="22">
        <f>SUM(N4:N403)</f>
        <v>160511.27999999913</v>
      </c>
    </row>
  </sheetData>
  <mergeCells count="1">
    <mergeCell ref="K2:N2"/>
  </mergeCells>
  <phoneticPr fontId="10" type="noConversion"/>
  <conditionalFormatting sqref="I4:I7">
    <cfRule type="cellIs" dxfId="41" priority="520" stopIfTrue="1" operator="equal">
      <formula>"SIM"</formula>
    </cfRule>
    <cfRule type="cellIs" dxfId="40" priority="521" stopIfTrue="1" operator="equal">
      <formula>"NÃO"</formula>
    </cfRule>
    <cfRule type="cellIs" dxfId="39" priority="522" stopIfTrue="1" operator="equal">
      <formula>"TROCA"</formula>
    </cfRule>
  </conditionalFormatting>
  <conditionalFormatting sqref="I22">
    <cfRule type="cellIs" dxfId="38" priority="64" stopIfTrue="1" operator="equal">
      <formula>"SIM"</formula>
    </cfRule>
    <cfRule type="cellIs" dxfId="37" priority="65" stopIfTrue="1" operator="equal">
      <formula>"NÃO"</formula>
    </cfRule>
    <cfRule type="cellIs" dxfId="36" priority="66" stopIfTrue="1" operator="equal">
      <formula>"TROCA"</formula>
    </cfRule>
  </conditionalFormatting>
  <conditionalFormatting sqref="I23:I31">
    <cfRule type="cellIs" dxfId="35" priority="61" stopIfTrue="1" operator="equal">
      <formula>"SIM"</formula>
    </cfRule>
    <cfRule type="cellIs" dxfId="34" priority="62" stopIfTrue="1" operator="equal">
      <formula>"NÃO"</formula>
    </cfRule>
    <cfRule type="cellIs" dxfId="33" priority="63" stopIfTrue="1" operator="equal">
      <formula>"TROCA"</formula>
    </cfRule>
  </conditionalFormatting>
  <conditionalFormatting sqref="I165">
    <cfRule type="cellIs" dxfId="32" priority="58" stopIfTrue="1" operator="equal">
      <formula>"SIM"</formula>
    </cfRule>
    <cfRule type="cellIs" dxfId="31" priority="59" stopIfTrue="1" operator="equal">
      <formula>"NÃO"</formula>
    </cfRule>
    <cfRule type="cellIs" dxfId="30" priority="60" stopIfTrue="1" operator="equal">
      <formula>"TROCA"</formula>
    </cfRule>
  </conditionalFormatting>
  <conditionalFormatting sqref="I166:I342">
    <cfRule type="cellIs" dxfId="29" priority="55" stopIfTrue="1" operator="equal">
      <formula>"SIM"</formula>
    </cfRule>
    <cfRule type="cellIs" dxfId="28" priority="56" stopIfTrue="1" operator="equal">
      <formula>"NÃO"</formula>
    </cfRule>
    <cfRule type="cellIs" dxfId="27" priority="57" stopIfTrue="1" operator="equal">
      <formula>"TROCA"</formula>
    </cfRule>
  </conditionalFormatting>
  <conditionalFormatting sqref="I382">
    <cfRule type="cellIs" dxfId="26" priority="40" stopIfTrue="1" operator="equal">
      <formula>"SIM"</formula>
    </cfRule>
    <cfRule type="cellIs" dxfId="25" priority="41" stopIfTrue="1" operator="equal">
      <formula>"NÃO"</formula>
    </cfRule>
    <cfRule type="cellIs" dxfId="24" priority="42" stopIfTrue="1" operator="equal">
      <formula>"TROCA"</formula>
    </cfRule>
  </conditionalFormatting>
  <conditionalFormatting sqref="I396 I392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I393:I395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397:I398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I402 I399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400:I401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343:I381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383:I391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403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dataValidations count="2">
    <dataValidation type="date" allowBlank="1" showInputMessage="1" showErrorMessage="1" error="INSIRA UMA DATA NO FORMATO XX/YY/ZZZZ" sqref="G4:H5 G8:H403" xr:uid="{7724D6EE-FDDB-4210-802A-67B98ABB3463}">
      <formula1>42005</formula1>
      <formula2>47848</formula2>
    </dataValidation>
    <dataValidation type="decimal" allowBlank="1" showInputMessage="1" showErrorMessage="1" error="INSIRA APENAS NÚMEROS" sqref="F8:F402" xr:uid="{48A37D1E-789B-4110-AEA4-E268DB1E7D6C}">
      <formula1>0</formula1>
      <formula2>5000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7050886-E3DA-48F1-84EA-79D8F2B06DD8}">
          <x14:formula1>
            <xm:f>'https://anss.sharepoint.com/sites/eq.ccade2/Documentos Compartilhados/CONTROLE DE CAPACITAÇÃO/[CONTROLE DE CAPACITAÇÃO 2021.xlsx]CNPJ'!#REF!</xm:f>
          </x14:formula1>
          <xm:sqref>I22:I402</xm:sqref>
        </x14:dataValidation>
        <x14:dataValidation type="list" allowBlank="1" showInputMessage="1" showErrorMessage="1" xr:uid="{FC592754-02B4-4C75-B97C-4508CD62E719}">
          <x14:formula1>
            <xm:f>'https://anss.sharepoint.com/sites/eq.ccade2/Documentos Compartilhados/CONTROLE DE CAPACITAÇÃO/[CONTROLE DE CAPACITAÇÃO 2021.xlsx]CNPJ'!#REF!</xm:f>
          </x14:formula1>
          <xm:sqref>I403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ans</dc:creator>
  <cp:keywords/>
  <dc:description/>
  <cp:lastModifiedBy>ans</cp:lastModifiedBy>
  <cp:revision/>
  <dcterms:created xsi:type="dcterms:W3CDTF">2021-03-16T12:39:14Z</dcterms:created>
  <dcterms:modified xsi:type="dcterms:W3CDTF">2021-12-29T20:35:23Z</dcterms:modified>
  <cp:category/>
  <cp:contentStatus/>
</cp:coreProperties>
</file>