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11"/>
  <workbookPr defaultThemeVersion="166925"/>
  <xr:revisionPtr revIDLastSave="107" documentId="11_92485C45C1F39E42E268565A893E8C18510380CC" xr6:coauthVersionLast="46" xr6:coauthVersionMax="46" xr10:uidLastSave="{45317470-16C9-4392-988F-E8A0018EABCC}"/>
  <bookViews>
    <workbookView xWindow="240" yWindow="105" windowWidth="14805" windowHeight="8010" xr2:uid="{00000000-000D-0000-FFFF-FFFF00000000}"/>
  </bookViews>
  <sheets>
    <sheet name="Planilha1" sheetId="1" r:id="rId1"/>
  </sheets>
  <externalReferences>
    <externalReference r:id="rId2"/>
  </externalReferences>
  <definedNames>
    <definedName name="LISTA_CNPJ">[1]Workbook!#REF!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J24" i="1"/>
</calcChain>
</file>

<file path=xl/sharedStrings.xml><?xml version="1.0" encoding="utf-8"?>
<sst xmlns="http://schemas.openxmlformats.org/spreadsheetml/2006/main" count="178" uniqueCount="93">
  <si>
    <t>DIVULGAÇÃO DE DESPESAS COM AÇÕES DE CAPACITAÇÃO - JANEIRO 2021</t>
  </si>
  <si>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</si>
  <si>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</si>
  <si>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</si>
  <si>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</si>
  <si>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</si>
  <si>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</si>
  <si>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</si>
  <si>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</si>
  <si>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</si>
  <si>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</si>
  <si>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</si>
  <si>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</si>
  <si>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</si>
  <si>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</si>
  <si>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</si>
  <si>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</si>
  <si>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</si>
  <si>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LEANDRO SOUZA DA SILVA</t>
  </si>
  <si>
    <t>TECNICO ADMINISTRATIVO</t>
  </si>
  <si>
    <t>Aprimorar o conhecimento relacionado à gestão e atividades exercidas na Gerência de administração e infra-estrutura</t>
  </si>
  <si>
    <t>  REVIT 2018: PROJ EXECUTIVO DE ARQUITETURA + PROJ PREFEITURA</t>
  </si>
  <si>
    <t>Cursos Construir Roberta Vendramini M.E</t>
  </si>
  <si>
    <t>18.519.943/0001-90</t>
  </si>
  <si>
    <t>SIM</t>
  </si>
  <si>
    <t>33910.020122/2020-61</t>
  </si>
  <si>
    <t>RACHEL TORRES SALVATORI</t>
  </si>
  <si>
    <t>ESPECIALISTA EM REGULACAO</t>
  </si>
  <si>
    <t>Aprimorar habilidades de gestão de pessoas e liderança</t>
  </si>
  <si>
    <t>GESTÃO PESSOAL - BASE DA LIDERANÇA</t>
  </si>
  <si>
    <t>ENAP</t>
  </si>
  <si>
    <t>33910.026473/2020-85</t>
  </si>
  <si>
    <t>ANDREA CARLESSO LOZER</t>
  </si>
  <si>
    <t>Desenvolver competências de Inovação, Gestão de Processos e Gestão de Projetos com foco em viabilizar a Transformação Digital no âmbito institucional</t>
  </si>
  <si>
    <t>AGIL NO CONTEXTO DO SERVIÇO PUBLICO</t>
  </si>
  <si>
    <t>33910.032736/2020-95</t>
  </si>
  <si>
    <t>GOVERNANÇA DE DADOS</t>
  </si>
  <si>
    <t>DEFESA DO USUÁRIO E SIMPLIFICAÇÃO</t>
  </si>
  <si>
    <t>EDUARDO HENRIQUE DE CARVALHO FRANKLIN</t>
  </si>
  <si>
    <t>Ampliar conhecimentos relacionados aos resultados que permitem modular a atividade regulatória de acordo com o comportamento dos entes regulados</t>
  </si>
  <si>
    <t>DIREITO ADMINSTRATIVO - AGENCIAS REGULADORAS E EXECUTIVAS</t>
  </si>
  <si>
    <t>UNIEDUCAR</t>
  </si>
  <si>
    <t>33910.035406/2020-51</t>
  </si>
  <si>
    <t>DIREITO DO CONSUMIDOR TEMAS POLEMICOS</t>
  </si>
  <si>
    <t>DIREITO MEDICO E DA SAUDE NO BRASIL</t>
  </si>
  <si>
    <t>JOAO BOAVENTURA BRANCO DE MATOS</t>
  </si>
  <si>
    <t>ANÁLISE EX ANTE DE POLITICAS PUBLICAS</t>
  </si>
  <si>
    <t>33910.025831/2020-32</t>
  </si>
  <si>
    <t>CICLO DE GESTAO DO INVESTIMENTO PUBLICO</t>
  </si>
  <si>
    <t>Aprimorar habilidades relativas as ferramentas para Análise de Impacto Regulatório e de Avaliação de Resultados Regulatórios (ARR) (PDP 2020)</t>
  </si>
  <si>
    <t>AVALIAÇÃO DO IMPACTO REGULATORIO</t>
  </si>
  <si>
    <t>Fortalecer o entendimento dos conceitos de Macroeconomia e Conjuntura Econômica (PDP 2020)</t>
  </si>
  <si>
    <t>PRINCIPIOS DA ECONOMIA - MICROECONOMIA</t>
  </si>
  <si>
    <t>PRINCIPIOS DA ECONOMIA - MACROECONOMIA</t>
  </si>
  <si>
    <t>DESIGN THINKING PARA INOVAÇÃO DO GOVERNO</t>
  </si>
  <si>
    <t>Aperfeiçoar o conhecimento e uso das ferramentas relativas ao planejamento estratégico (PDP 2020)</t>
  </si>
  <si>
    <t>PLANEJAMENTO ESTRATEGICO PARA ORGANIZAÇÕES PUBLICAS</t>
  </si>
  <si>
    <t>ESTRUTURAS DE GESTAO PUBLICA</t>
  </si>
  <si>
    <t>TCU</t>
  </si>
  <si>
    <t>00.414.607/0001-18</t>
  </si>
  <si>
    <t>LUIZ ANTONIO NOLASCO DE FREITAS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</si>
  <si>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</si>
  <si>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</si>
  <si>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</si>
  <si>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</si>
  <si>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</si>
  <si>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</si>
  <si>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</si>
  <si>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</si>
  <si>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</si>
  <si>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</si>
  <si>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</si>
  <si>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</si>
  <si>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</si>
  <si>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</si>
  <si>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</si>
  <si>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</si>
  <si>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</si>
  <si>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</si>
  <si>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</si>
  <si>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</si>
  <si>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</si>
  <si>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</si>
  <si>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LEONARDO FICH</t>
  </si>
  <si>
    <t>Criar e manter estratégias e ações regulatórias e jurídicas no âmbito da saúde suplementar</t>
  </si>
  <si>
    <t>PÓS GRADUAÇÃO EM DIREITO DO CONSUMIDOR</t>
  </si>
  <si>
    <t>FACULDADE UNICA</t>
  </si>
  <si>
    <t>33910.030241/2020-21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</si>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</sst>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&quot;.&quot;000&quot;.&quot;000&quot;/&quot;0000\-00"/>
    <numFmt numFmtId="165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topLeftCell="A8" workbookViewId="0">
      <selection activeCell="D17" sqref="D17"/>
    </sheetView>
  </sheetViews>
  <sheetFormatPr defaultRowHeight="15"/>
  <cols>
    <col min="2" max="2" width="28.85546875" customWidth="1"/>
    <col min="3" max="3" width="15.7109375" customWidth="1"/>
    <col min="4" max="4" width="64.28515625" customWidth="1"/>
    <col min="5" max="5" width="30.8554687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5" width="13.7109375" customWidth="1"/>
    <col min="16" max="16" width="20.42578125" customWidth="1"/>
  </cols>
  <sheetData>
    <row r="1" spans="1:16" ht="18.75">
      <c r="A1" s="14" t="s">
        <v>0</v>
      </c>
    </row>
    <row r="2" spans="1:16">
      <c r="K2" s="16" t="s">
        <v>1</v>
      </c>
      <c r="L2" s="17"/>
      <c r="M2" s="17"/>
      <c r="N2" s="18"/>
    </row>
    <row r="3" spans="1:16" ht="35.2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2" t="s">
        <v>9</v>
      </c>
      <c r="I3" s="1" t="s">
        <v>10</v>
      </c>
      <c r="J3" s="1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3" t="s">
        <v>16</v>
      </c>
      <c r="P3" s="1" t="s">
        <v>17</v>
      </c>
    </row>
    <row r="4" spans="1:16" ht="35.25" customHeight="1">
      <c r="A4" s="4">
        <v>2396960</v>
      </c>
      <c r="B4" s="5" t="s">
        <v>18</v>
      </c>
      <c r="C4" s="5" t="s">
        <v>19</v>
      </c>
      <c r="D4" s="6" t="s">
        <v>20</v>
      </c>
      <c r="E4" s="5" t="s">
        <v>21</v>
      </c>
      <c r="F4" s="6">
        <v>82</v>
      </c>
      <c r="G4" s="7">
        <v>44197</v>
      </c>
      <c r="H4" s="7">
        <v>44227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10">
        <v>0</v>
      </c>
      <c r="O4" s="10" t="s">
        <v>24</v>
      </c>
      <c r="P4" s="6" t="s">
        <v>25</v>
      </c>
    </row>
    <row r="5" spans="1:16" ht="35.25" customHeight="1">
      <c r="A5" s="4">
        <v>1441625</v>
      </c>
      <c r="B5" s="5" t="s">
        <v>26</v>
      </c>
      <c r="C5" s="5" t="s">
        <v>27</v>
      </c>
      <c r="D5" s="6" t="s">
        <v>28</v>
      </c>
      <c r="E5" s="11" t="s">
        <v>29</v>
      </c>
      <c r="F5" s="6">
        <v>50</v>
      </c>
      <c r="G5" s="7">
        <v>44158</v>
      </c>
      <c r="H5" s="7">
        <v>44218</v>
      </c>
      <c r="I5" s="5" t="s">
        <v>30</v>
      </c>
      <c r="J5" s="8">
        <v>627612000109</v>
      </c>
      <c r="K5" s="9">
        <v>0</v>
      </c>
      <c r="L5" s="9">
        <v>0</v>
      </c>
      <c r="M5" s="9">
        <v>0</v>
      </c>
      <c r="N5" s="10">
        <v>0</v>
      </c>
      <c r="O5" s="10" t="s">
        <v>24</v>
      </c>
      <c r="P5" s="6" t="s">
        <v>31</v>
      </c>
    </row>
    <row r="6" spans="1:16" ht="35.25" customHeight="1">
      <c r="A6" s="4">
        <v>1620964</v>
      </c>
      <c r="B6" s="5" t="s">
        <v>32</v>
      </c>
      <c r="C6" s="5" t="s">
        <v>27</v>
      </c>
      <c r="D6" s="6" t="s">
        <v>33</v>
      </c>
      <c r="E6" s="11" t="s">
        <v>34</v>
      </c>
      <c r="F6" s="6">
        <v>15</v>
      </c>
      <c r="G6" s="7">
        <v>44208</v>
      </c>
      <c r="H6" s="7">
        <v>44222</v>
      </c>
      <c r="I6" s="5" t="s">
        <v>30</v>
      </c>
      <c r="J6" s="8">
        <v>627612000109</v>
      </c>
      <c r="K6" s="9">
        <v>0</v>
      </c>
      <c r="L6" s="9">
        <v>0</v>
      </c>
      <c r="M6" s="9">
        <v>0</v>
      </c>
      <c r="N6" s="10">
        <v>0</v>
      </c>
      <c r="O6" s="10" t="s">
        <v>24</v>
      </c>
      <c r="P6" s="6" t="s">
        <v>35</v>
      </c>
    </row>
    <row r="7" spans="1:16" ht="35.25" customHeight="1">
      <c r="A7" s="4">
        <v>1620964</v>
      </c>
      <c r="B7" s="5" t="s">
        <v>32</v>
      </c>
      <c r="C7" s="5" t="s">
        <v>27</v>
      </c>
      <c r="D7" s="6" t="s">
        <v>33</v>
      </c>
      <c r="E7" s="11" t="s">
        <v>36</v>
      </c>
      <c r="F7" s="6">
        <v>30</v>
      </c>
      <c r="G7" s="7">
        <v>44208</v>
      </c>
      <c r="H7" s="7">
        <v>44222</v>
      </c>
      <c r="I7" s="5" t="s">
        <v>30</v>
      </c>
      <c r="J7" s="8">
        <v>627612000109</v>
      </c>
      <c r="K7" s="9">
        <v>0</v>
      </c>
      <c r="L7" s="9">
        <v>0</v>
      </c>
      <c r="M7" s="9">
        <v>0</v>
      </c>
      <c r="N7" s="10">
        <v>0</v>
      </c>
      <c r="O7" s="10" t="s">
        <v>24</v>
      </c>
      <c r="P7" s="6" t="s">
        <v>35</v>
      </c>
    </row>
    <row r="8" spans="1:16" ht="35.25" customHeight="1">
      <c r="A8" s="4">
        <v>1620964</v>
      </c>
      <c r="B8" s="5" t="s">
        <v>32</v>
      </c>
      <c r="C8" s="5" t="s">
        <v>27</v>
      </c>
      <c r="D8" s="6" t="s">
        <v>33</v>
      </c>
      <c r="E8" s="11" t="s">
        <v>37</v>
      </c>
      <c r="F8" s="6">
        <v>20</v>
      </c>
      <c r="G8" s="7">
        <v>44208</v>
      </c>
      <c r="H8" s="7">
        <v>44222</v>
      </c>
      <c r="I8" s="5" t="s">
        <v>30</v>
      </c>
      <c r="J8" s="8">
        <v>627612000109</v>
      </c>
      <c r="K8" s="9">
        <v>0</v>
      </c>
      <c r="L8" s="9">
        <v>0</v>
      </c>
      <c r="M8" s="9">
        <v>0</v>
      </c>
      <c r="N8" s="10">
        <v>0</v>
      </c>
      <c r="O8" s="10" t="s">
        <v>24</v>
      </c>
      <c r="P8" s="6" t="s">
        <v>35</v>
      </c>
    </row>
    <row r="9" spans="1:16" ht="35.25" customHeight="1">
      <c r="A9" s="4">
        <v>2074810</v>
      </c>
      <c r="B9" s="5" t="s">
        <v>38</v>
      </c>
      <c r="C9" s="5" t="s">
        <v>27</v>
      </c>
      <c r="D9" s="6" t="s">
        <v>39</v>
      </c>
      <c r="E9" s="11" t="s">
        <v>40</v>
      </c>
      <c r="F9" s="6">
        <v>20</v>
      </c>
      <c r="G9" s="7">
        <v>44200</v>
      </c>
      <c r="H9" s="7">
        <v>44225</v>
      </c>
      <c r="I9" s="5" t="s">
        <v>41</v>
      </c>
      <c r="J9" s="8">
        <v>5569970000126</v>
      </c>
      <c r="K9" s="9">
        <v>0</v>
      </c>
      <c r="L9" s="9">
        <v>0</v>
      </c>
      <c r="M9" s="9">
        <v>0</v>
      </c>
      <c r="N9" s="10">
        <v>0</v>
      </c>
      <c r="O9" s="10" t="s">
        <v>24</v>
      </c>
      <c r="P9" s="6" t="s">
        <v>42</v>
      </c>
    </row>
    <row r="10" spans="1:16" ht="35.25" customHeight="1">
      <c r="A10" s="4">
        <v>2074810</v>
      </c>
      <c r="B10" s="5" t="s">
        <v>38</v>
      </c>
      <c r="C10" s="5" t="s">
        <v>27</v>
      </c>
      <c r="D10" s="6" t="s">
        <v>39</v>
      </c>
      <c r="E10" s="11" t="s">
        <v>43</v>
      </c>
      <c r="F10" s="6">
        <v>40</v>
      </c>
      <c r="G10" s="7">
        <v>44200</v>
      </c>
      <c r="H10" s="7">
        <v>44225</v>
      </c>
      <c r="I10" s="5" t="s">
        <v>41</v>
      </c>
      <c r="J10" s="8">
        <v>5569970000126</v>
      </c>
      <c r="K10" s="9">
        <v>0</v>
      </c>
      <c r="L10" s="9">
        <v>0</v>
      </c>
      <c r="M10" s="9">
        <v>0</v>
      </c>
      <c r="N10" s="10">
        <v>0</v>
      </c>
      <c r="O10" s="10" t="s">
        <v>24</v>
      </c>
      <c r="P10" s="6" t="s">
        <v>42</v>
      </c>
    </row>
    <row r="11" spans="1:16" ht="35.25" customHeight="1">
      <c r="A11" s="4">
        <v>2074810</v>
      </c>
      <c r="B11" s="5" t="s">
        <v>38</v>
      </c>
      <c r="C11" s="5" t="s">
        <v>27</v>
      </c>
      <c r="D11" s="6" t="s">
        <v>39</v>
      </c>
      <c r="E11" s="11" t="s">
        <v>44</v>
      </c>
      <c r="F11" s="6">
        <v>40</v>
      </c>
      <c r="G11" s="7">
        <v>44200</v>
      </c>
      <c r="H11" s="7">
        <v>44225</v>
      </c>
      <c r="I11" s="5" t="s">
        <v>41</v>
      </c>
      <c r="J11" s="8">
        <v>5569970000126</v>
      </c>
      <c r="K11" s="9">
        <v>0</v>
      </c>
      <c r="L11" s="9">
        <v>0</v>
      </c>
      <c r="M11" s="9">
        <v>0</v>
      </c>
      <c r="N11" s="10">
        <v>0</v>
      </c>
      <c r="O11" s="10" t="s">
        <v>24</v>
      </c>
      <c r="P11" s="6" t="s">
        <v>42</v>
      </c>
    </row>
    <row r="12" spans="1:16" ht="35.25" customHeight="1">
      <c r="A12" s="4">
        <v>1513765</v>
      </c>
      <c r="B12" s="5" t="s">
        <v>45</v>
      </c>
      <c r="C12" s="5" t="s">
        <v>27</v>
      </c>
      <c r="D12" s="6"/>
      <c r="E12" s="11" t="s">
        <v>46</v>
      </c>
      <c r="F12" s="6">
        <v>40</v>
      </c>
      <c r="G12" s="7">
        <v>44158</v>
      </c>
      <c r="H12" s="7">
        <v>44217</v>
      </c>
      <c r="I12" s="5" t="s">
        <v>30</v>
      </c>
      <c r="J12" s="8">
        <v>627612000109</v>
      </c>
      <c r="K12" s="9">
        <v>0</v>
      </c>
      <c r="L12" s="9">
        <v>0</v>
      </c>
      <c r="M12" s="9">
        <v>0</v>
      </c>
      <c r="N12" s="10">
        <v>0</v>
      </c>
      <c r="O12" s="10" t="s">
        <v>24</v>
      </c>
      <c r="P12" s="6" t="s">
        <v>47</v>
      </c>
    </row>
    <row r="13" spans="1:16" ht="35.25" customHeight="1">
      <c r="A13" s="4">
        <v>1513765</v>
      </c>
      <c r="B13" s="5" t="s">
        <v>45</v>
      </c>
      <c r="C13" s="5" t="s">
        <v>27</v>
      </c>
      <c r="D13" s="6"/>
      <c r="E13" s="11" t="s">
        <v>48</v>
      </c>
      <c r="F13" s="6">
        <v>20</v>
      </c>
      <c r="G13" s="7">
        <v>44158</v>
      </c>
      <c r="H13" s="7">
        <v>44217</v>
      </c>
      <c r="I13" s="5" t="s">
        <v>30</v>
      </c>
      <c r="J13" s="8">
        <v>627612000109</v>
      </c>
      <c r="K13" s="9">
        <v>0</v>
      </c>
      <c r="L13" s="9">
        <v>0</v>
      </c>
      <c r="M13" s="9">
        <v>0</v>
      </c>
      <c r="N13" s="10">
        <v>0</v>
      </c>
      <c r="O13" s="10" t="s">
        <v>24</v>
      </c>
      <c r="P13" s="6" t="s">
        <v>47</v>
      </c>
    </row>
    <row r="14" spans="1:16" ht="35.25" customHeight="1">
      <c r="A14" s="4">
        <v>1513765</v>
      </c>
      <c r="B14" s="5" t="s">
        <v>45</v>
      </c>
      <c r="C14" s="5" t="s">
        <v>27</v>
      </c>
      <c r="D14" s="6" t="s">
        <v>49</v>
      </c>
      <c r="E14" s="11" t="s">
        <v>50</v>
      </c>
      <c r="F14" s="6">
        <v>36</v>
      </c>
      <c r="G14" s="7">
        <v>44158</v>
      </c>
      <c r="H14" s="7">
        <v>44217</v>
      </c>
      <c r="I14" s="5" t="s">
        <v>30</v>
      </c>
      <c r="J14" s="8">
        <v>627612000109</v>
      </c>
      <c r="K14" s="9">
        <v>0</v>
      </c>
      <c r="L14" s="9">
        <v>0</v>
      </c>
      <c r="M14" s="9">
        <v>0</v>
      </c>
      <c r="N14" s="10">
        <v>0</v>
      </c>
      <c r="O14" s="10" t="s">
        <v>24</v>
      </c>
      <c r="P14" s="6" t="s">
        <v>47</v>
      </c>
    </row>
    <row r="15" spans="1:16" ht="35.25" customHeight="1">
      <c r="A15" s="4">
        <v>1513765</v>
      </c>
      <c r="B15" s="5" t="s">
        <v>45</v>
      </c>
      <c r="C15" s="5" t="s">
        <v>27</v>
      </c>
      <c r="D15" s="6" t="s">
        <v>51</v>
      </c>
      <c r="E15" s="11" t="s">
        <v>52</v>
      </c>
      <c r="F15" s="6">
        <v>50</v>
      </c>
      <c r="G15" s="7">
        <v>44158</v>
      </c>
      <c r="H15" s="7">
        <v>44217</v>
      </c>
      <c r="I15" s="5" t="s">
        <v>30</v>
      </c>
      <c r="J15" s="8">
        <v>627612000109</v>
      </c>
      <c r="K15" s="9">
        <v>0</v>
      </c>
      <c r="L15" s="9">
        <v>0</v>
      </c>
      <c r="M15" s="9">
        <v>0</v>
      </c>
      <c r="N15" s="10">
        <v>0</v>
      </c>
      <c r="O15" s="10" t="s">
        <v>24</v>
      </c>
      <c r="P15" s="6" t="s">
        <v>47</v>
      </c>
    </row>
    <row r="16" spans="1:16" ht="35.25" customHeight="1">
      <c r="A16" s="4">
        <v>1513765</v>
      </c>
      <c r="B16" s="5" t="s">
        <v>45</v>
      </c>
      <c r="C16" s="5" t="s">
        <v>27</v>
      </c>
      <c r="D16" s="6" t="s">
        <v>51</v>
      </c>
      <c r="E16" s="11" t="s">
        <v>53</v>
      </c>
      <c r="F16" s="6">
        <v>40</v>
      </c>
      <c r="G16" s="7">
        <v>44158</v>
      </c>
      <c r="H16" s="7">
        <v>44217</v>
      </c>
      <c r="I16" s="5" t="s">
        <v>30</v>
      </c>
      <c r="J16" s="8">
        <v>627612000109</v>
      </c>
      <c r="K16" s="9">
        <v>0</v>
      </c>
      <c r="L16" s="9">
        <v>0</v>
      </c>
      <c r="M16" s="9">
        <v>0</v>
      </c>
      <c r="N16" s="10">
        <v>0</v>
      </c>
      <c r="O16" s="10" t="s">
        <v>24</v>
      </c>
      <c r="P16" s="6" t="s">
        <v>47</v>
      </c>
    </row>
    <row r="17" spans="1:16" ht="35.25" customHeight="1">
      <c r="A17" s="4">
        <v>1513765</v>
      </c>
      <c r="B17" s="5" t="s">
        <v>45</v>
      </c>
      <c r="C17" s="5" t="s">
        <v>27</v>
      </c>
      <c r="D17" s="6"/>
      <c r="E17" s="11" t="s">
        <v>54</v>
      </c>
      <c r="F17" s="6">
        <v>10</v>
      </c>
      <c r="G17" s="7">
        <v>44158</v>
      </c>
      <c r="H17" s="7">
        <v>44217</v>
      </c>
      <c r="I17" s="5" t="s">
        <v>30</v>
      </c>
      <c r="J17" s="8">
        <v>627612000109</v>
      </c>
      <c r="K17" s="9">
        <v>0</v>
      </c>
      <c r="L17" s="9">
        <v>0</v>
      </c>
      <c r="M17" s="9">
        <v>0</v>
      </c>
      <c r="N17" s="10">
        <v>0</v>
      </c>
      <c r="O17" s="10" t="s">
        <v>24</v>
      </c>
      <c r="P17" s="6" t="s">
        <v>47</v>
      </c>
    </row>
    <row r="18" spans="1:16" ht="35.25" customHeight="1">
      <c r="A18" s="4">
        <v>1513765</v>
      </c>
      <c r="B18" s="5" t="s">
        <v>45</v>
      </c>
      <c r="C18" s="5" t="s">
        <v>27</v>
      </c>
      <c r="D18" s="6" t="s">
        <v>55</v>
      </c>
      <c r="E18" s="11" t="s">
        <v>56</v>
      </c>
      <c r="F18" s="6">
        <v>40</v>
      </c>
      <c r="G18" s="7">
        <v>44158</v>
      </c>
      <c r="H18" s="7">
        <v>44217</v>
      </c>
      <c r="I18" s="5" t="s">
        <v>30</v>
      </c>
      <c r="J18" s="8">
        <v>627612000109</v>
      </c>
      <c r="K18" s="9">
        <v>0</v>
      </c>
      <c r="L18" s="9">
        <v>0</v>
      </c>
      <c r="M18" s="9">
        <v>0</v>
      </c>
      <c r="N18" s="10">
        <v>0</v>
      </c>
      <c r="O18" s="10" t="s">
        <v>24</v>
      </c>
      <c r="P18" s="6" t="s">
        <v>47</v>
      </c>
    </row>
    <row r="19" spans="1:16" ht="35.25" customHeight="1">
      <c r="A19" s="4">
        <v>1513765</v>
      </c>
      <c r="B19" s="5" t="s">
        <v>45</v>
      </c>
      <c r="C19" s="5" t="s">
        <v>27</v>
      </c>
      <c r="D19" s="6"/>
      <c r="E19" s="11" t="s">
        <v>57</v>
      </c>
      <c r="F19" s="6">
        <v>40</v>
      </c>
      <c r="G19" s="7">
        <v>44158</v>
      </c>
      <c r="H19" s="7">
        <v>44217</v>
      </c>
      <c r="I19" s="5" t="s">
        <v>58</v>
      </c>
      <c r="J19" s="8" t="s">
        <v>59</v>
      </c>
      <c r="K19" s="9">
        <v>0</v>
      </c>
      <c r="L19" s="9">
        <v>0</v>
      </c>
      <c r="M19" s="9">
        <v>0</v>
      </c>
      <c r="N19" s="10">
        <v>0</v>
      </c>
      <c r="O19" s="10" t="s">
        <v>24</v>
      </c>
      <c r="P19" s="6" t="s">
        <v>47</v>
      </c>
    </row>
    <row r="20" spans="1:16" ht="35.25" customHeight="1">
      <c r="A20" s="4">
        <v>1373158</v>
      </c>
      <c r="B20" s="5" t="s">
        <v>60</v>
      </c>
      <c r="C20" s="5" t="s">
        <v>27</v>
      </c>
      <c r="D20" s="6" t="s">
        <v>61</v>
      </c>
      <c r="E20" s="12" t="s">
        <v>62</v>
      </c>
      <c r="F20" s="13" t="s">
        <v>63</v>
      </c>
      <c r="G20" s="7">
        <v>43891</v>
      </c>
      <c r="H20" s="7">
        <v>44561</v>
      </c>
      <c r="I20" s="5" t="s">
        <v>64</v>
      </c>
      <c r="J20" s="8" t="s">
        <v>65</v>
      </c>
      <c r="K20" s="10">
        <v>0</v>
      </c>
      <c r="L20" s="10">
        <v>0</v>
      </c>
      <c r="M20" s="10">
        <v>0</v>
      </c>
      <c r="N20" s="10">
        <v>0</v>
      </c>
      <c r="O20" s="10" t="s">
        <v>24</v>
      </c>
      <c r="P20" s="6" t="s">
        <v>66</v>
      </c>
    </row>
    <row r="21" spans="1:16" ht="35.25" customHeight="1">
      <c r="A21" s="4">
        <v>1284435</v>
      </c>
      <c r="B21" s="5" t="s">
        <v>67</v>
      </c>
      <c r="C21" s="5" t="s">
        <v>68</v>
      </c>
      <c r="D21" s="6" t="s">
        <v>69</v>
      </c>
      <c r="E21" s="12" t="s">
        <v>62</v>
      </c>
      <c r="F21" s="13" t="s">
        <v>63</v>
      </c>
      <c r="G21" s="7">
        <v>43892</v>
      </c>
      <c r="H21" s="7">
        <v>44561</v>
      </c>
      <c r="I21" s="5" t="s">
        <v>70</v>
      </c>
      <c r="J21" s="8" t="s">
        <v>71</v>
      </c>
      <c r="K21" s="10">
        <v>0</v>
      </c>
      <c r="L21" s="10">
        <v>0</v>
      </c>
      <c r="M21" s="10">
        <v>0</v>
      </c>
      <c r="N21" s="10">
        <v>0</v>
      </c>
      <c r="O21" s="10" t="s">
        <v>24</v>
      </c>
      <c r="P21" s="6" t="s">
        <v>72</v>
      </c>
    </row>
    <row r="22" spans="1:16" ht="35.25" customHeight="1">
      <c r="A22" s="4">
        <v>1527853</v>
      </c>
      <c r="B22" s="5" t="s">
        <v>73</v>
      </c>
      <c r="C22" s="5" t="s">
        <v>27</v>
      </c>
      <c r="D22" s="6" t="s">
        <v>74</v>
      </c>
      <c r="E22" s="12" t="s">
        <v>75</v>
      </c>
      <c r="F22" s="13" t="s">
        <v>63</v>
      </c>
      <c r="G22" s="7">
        <v>44075</v>
      </c>
      <c r="H22" s="7">
        <v>44804</v>
      </c>
      <c r="I22" s="5" t="s">
        <v>76</v>
      </c>
      <c r="J22" s="8" t="e">
        <v>#N/A</v>
      </c>
      <c r="K22" s="10">
        <v>0</v>
      </c>
      <c r="L22" s="10">
        <v>0</v>
      </c>
      <c r="M22" s="10">
        <v>0</v>
      </c>
      <c r="N22" s="10">
        <v>0</v>
      </c>
      <c r="O22" s="10" t="s">
        <v>24</v>
      </c>
      <c r="P22" s="6" t="s">
        <v>77</v>
      </c>
    </row>
    <row r="23" spans="1:16" ht="35.25" customHeight="1">
      <c r="A23" s="4">
        <v>1530358</v>
      </c>
      <c r="B23" s="5" t="s">
        <v>78</v>
      </c>
      <c r="C23" s="5" t="s">
        <v>68</v>
      </c>
      <c r="D23" s="6" t="s">
        <v>79</v>
      </c>
      <c r="E23" s="12" t="s">
        <v>80</v>
      </c>
      <c r="F23" s="13" t="s">
        <v>63</v>
      </c>
      <c r="G23" s="7">
        <v>44105</v>
      </c>
      <c r="H23" s="7">
        <v>44469</v>
      </c>
      <c r="I23" s="5" t="s">
        <v>81</v>
      </c>
      <c r="J23" s="8" t="e">
        <v>#N/A</v>
      </c>
      <c r="K23" s="10">
        <v>0</v>
      </c>
      <c r="L23" s="10">
        <v>0</v>
      </c>
      <c r="M23" s="10">
        <v>0</v>
      </c>
      <c r="N23" s="10">
        <v>0</v>
      </c>
      <c r="O23" s="10" t="s">
        <v>24</v>
      </c>
      <c r="P23" s="6" t="s">
        <v>82</v>
      </c>
    </row>
    <row r="24" spans="1:16" ht="35.25" customHeight="1">
      <c r="A24" s="4">
        <v>1583575</v>
      </c>
      <c r="B24" s="5" t="s">
        <v>83</v>
      </c>
      <c r="C24" s="5" t="s">
        <v>27</v>
      </c>
      <c r="D24" s="6" t="s">
        <v>84</v>
      </c>
      <c r="E24" s="12" t="s">
        <v>85</v>
      </c>
      <c r="F24" s="6">
        <v>500</v>
      </c>
      <c r="G24" s="7">
        <v>44221</v>
      </c>
      <c r="H24" s="7">
        <v>44767</v>
      </c>
      <c r="I24" s="5" t="s">
        <v>86</v>
      </c>
      <c r="J24" s="8" t="e">
        <f>VLOOKUP(I24,LISTA_CNPJ,2,FALSE)</f>
        <v>#REF!</v>
      </c>
      <c r="K24" s="10">
        <v>0</v>
      </c>
      <c r="L24" s="10">
        <v>0</v>
      </c>
      <c r="M24" s="9">
        <v>1720</v>
      </c>
      <c r="N24" s="10">
        <f t="shared" ref="N24" si="0">SUM(K24:M24)</f>
        <v>1720</v>
      </c>
      <c r="O24" s="10" t="s">
        <v>24</v>
      </c>
      <c r="P24" s="6" t="s">
        <v>87</v>
      </c>
    </row>
    <row r="25" spans="1:16" ht="35.25" customHeight="1">
      <c r="A25" s="4">
        <v>1512336</v>
      </c>
      <c r="B25" s="5" t="s">
        <v>88</v>
      </c>
      <c r="C25" s="5" t="s">
        <v>27</v>
      </c>
      <c r="D25" s="6" t="s">
        <v>69</v>
      </c>
      <c r="E25" s="12" t="s">
        <v>89</v>
      </c>
      <c r="F25" s="13" t="s">
        <v>63</v>
      </c>
      <c r="G25" s="7">
        <v>43909</v>
      </c>
      <c r="H25" s="7">
        <v>44592</v>
      </c>
      <c r="I25" s="5" t="s">
        <v>90</v>
      </c>
      <c r="J25" s="8" t="s">
        <v>91</v>
      </c>
      <c r="K25" s="10">
        <v>0</v>
      </c>
      <c r="L25" s="10">
        <v>0</v>
      </c>
      <c r="M25" s="10">
        <v>0</v>
      </c>
      <c r="N25" s="10">
        <v>0</v>
      </c>
      <c r="O25" s="10" t="s">
        <v>24</v>
      </c>
      <c r="P25" s="6" t="s">
        <v>92</v>
      </c>
    </row>
    <row r="26" spans="1:16" ht="35.25" customHeight="1"/>
    <row r="27" spans="1:16" ht="35.25" customHeight="1"/>
    <row r="28" spans="1:16" ht="35.25" customHeight="1"/>
    <row r="29" spans="1:16" ht="35.25" customHeight="1"/>
    <row r="30" spans="1:16" ht="35.25" customHeight="1"/>
    <row r="31" spans="1:16" ht="35.25" customHeight="1"/>
    <row r="32" spans="1:16" ht="35.25" customHeight="1"/>
  </sheetData>
  <mergeCells count="1">
    <mergeCell ref="K2:N2"/>
  </mergeCells>
  <conditionalFormatting sqref="E4">
    <cfRule type="cellIs" dxfId="8" priority="19" stopIfTrue="1" operator="equal">
      <formula>"SIM"</formula>
    </cfRule>
    <cfRule type="cellIs" dxfId="7" priority="20" stopIfTrue="1" operator="equal">
      <formula>"NÃO"</formula>
    </cfRule>
    <cfRule type="cellIs" dxfId="6" priority="21" stopIfTrue="1" operator="equal">
      <formula>"TROCA"</formula>
    </cfRule>
  </conditionalFormatting>
  <conditionalFormatting sqref="I4">
    <cfRule type="cellIs" dxfId="5" priority="16" stopIfTrue="1" operator="equal">
      <formula>"SIM"</formula>
    </cfRule>
    <cfRule type="cellIs" dxfId="4" priority="17" stopIfTrue="1" operator="equal">
      <formula>"NÃO"</formula>
    </cfRule>
    <cfRule type="cellIs" dxfId="3" priority="18" stopIfTrue="1" operator="equal">
      <formula>"TROCA"</formula>
    </cfRule>
  </conditionalFormatting>
  <conditionalFormatting sqref="I5:I2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ecimal" allowBlank="1" showInputMessage="1" showErrorMessage="1" error="INSIRA APENAS NÚMEROS" sqref="F4:F6 F12:F19" xr:uid="{94861F65-BE96-4CE7-A9DA-7E7D8FF2ABCF}">
      <formula1>0</formula1>
      <formula2>5000</formula2>
    </dataValidation>
    <dataValidation type="date" allowBlank="1" showInputMessage="1" showErrorMessage="1" error="INSIRA UMA DATA NO FORMATO XX/YY/ZZZZ" sqref="G4:H5 G12:H21" xr:uid="{7724D6EE-FDDB-4210-802A-67B98ABB3463}">
      <formula1>42005</formula1>
      <formula2>47848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Patricia Maria da Silva Lopes Vieira</cp:lastModifiedBy>
  <cp:revision/>
  <dcterms:created xsi:type="dcterms:W3CDTF">2021-03-16T12:39:14Z</dcterms:created>
  <dcterms:modified xsi:type="dcterms:W3CDTF">2021-03-16T22:17:01Z</dcterms:modified>
  <cp:category/>
  <cp:contentStatus/>
</cp:coreProperties>
</file>