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0" windowWidth="20235" windowHeight="10230" activeTab="0"/>
  </bookViews>
  <sheets>
    <sheet name="Inclusão" sheetId="1" r:id="rId1"/>
  </sheets>
  <definedNames/>
  <calcPr fullCalcOnLoad="1"/>
</workbook>
</file>

<file path=xl/sharedStrings.xml><?xml version="1.0" encoding="utf-8"?>
<sst xmlns="http://schemas.openxmlformats.org/spreadsheetml/2006/main" count="276" uniqueCount="261">
  <si>
    <t>Nº</t>
  </si>
  <si>
    <t>%</t>
  </si>
  <si>
    <t>Avaliação feita em 2011</t>
  </si>
  <si>
    <t>Orientação - Avaliação feita em 2010</t>
  </si>
  <si>
    <t>MUTAÇÃO DO GENE K-RAS</t>
  </si>
  <si>
    <t>Apesar de já constar no Rol a cobertura não está clara. Será modificada a diretriz de utilização do procedimento análise molecular de DNA</t>
  </si>
  <si>
    <t>CONSULTA FISIOTERAPEUTA</t>
  </si>
  <si>
    <t>Procedimentos de reabilitação e reeducação já estão cobertos em número ilimitado no rol</t>
  </si>
  <si>
    <t>Procedimentos de reabilitação e reeducação em número ilimitado no rol</t>
  </si>
  <si>
    <t>Insuficientes evidências de acurácia, segurança e custo efetividade.</t>
  </si>
  <si>
    <t>Insuficientes evidências de acurácia e segurança</t>
  </si>
  <si>
    <t>Evidência para casos específicos. Será incluído com diretriz de utilização.</t>
  </si>
  <si>
    <t>NÃO IDENTIFICADO</t>
  </si>
  <si>
    <t>RADIOTERAPIA COM INTENSIDADE MODULADA DE FEIXES</t>
  </si>
  <si>
    <t>Estudos disponíveis com "n" muito pequeno e analisando defechos secundários. Não há estudos que apresentem evidência de melhora na sobrevida em comparação com a radioterapia convencional. Rede muito restrita no Brasil</t>
  </si>
  <si>
    <t>CONSULTA TERAPEUTA OCUPACIONAL- AUMENTO DO NÚMERO</t>
  </si>
  <si>
    <t>REEDUCAÇÃO POSTURAL</t>
  </si>
  <si>
    <t>CÁPSULA ENDOSCÓPICA</t>
  </si>
  <si>
    <t>UVULOPALATOFARINGOPLASTIA</t>
  </si>
  <si>
    <t>LOBECTOMIA POR VÍDEO</t>
  </si>
  <si>
    <t>Técnica de vídeo não é a primeira escolha</t>
  </si>
  <si>
    <t>TERAPIA IMUNOBIOLÓGICA INTRAVENOSA EM REUMATOLOGIA</t>
  </si>
  <si>
    <t xml:space="preserve">Medicamentos ambulatoriais obrigatoriamente cobertos são apenas aqueles que relacionam-se ao tratamento do câncer, constantes do procedimento quimioterapia oncológica ambulatorial. </t>
  </si>
  <si>
    <t>TOMOGRAFIA DE COERÊNCIA ÓTICA</t>
  </si>
  <si>
    <t>Será introduzido apenas para o acompanhamento do tratamento com injeção intravítrea com antiangiogênicos</t>
  </si>
  <si>
    <t>Ausência de rede. São 
necessários estudos que objetivem avaliar, além da acurácia, os benefícios clínicos da utilização do procedimento.</t>
  </si>
  <si>
    <t>PET/CT</t>
  </si>
  <si>
    <t>Procedimento já consta do Rol vigente</t>
  </si>
  <si>
    <t>Evidencias insuficientes e conflitantes entre si.</t>
  </si>
  <si>
    <t>Evidencias insuficientes</t>
  </si>
  <si>
    <t>RADICULOTOMIA POR EPIDUROSCOPIA</t>
  </si>
  <si>
    <t>DENERVAÇÃO PERCUTÂNEA DE FACETAS POR RADIOFREQUÊNCIA</t>
  </si>
  <si>
    <t>RADIOTERAPIA CONFORMADA TRIDIMENSIONAL EM GERAL</t>
  </si>
  <si>
    <t>Já consta do Rol para algumas indicações Radioterapia tridimensional conformada -  Cabeça e Pescoço / Pulmão / Pelve.</t>
  </si>
  <si>
    <t>Incluído como Radioterapia tridimensional conformada -  Cabeça e Pescoço / Pulmão / Pelve.</t>
  </si>
  <si>
    <t>ANTICORPOS ANTIPEPTÍDEOS CITRULINADOS (ANTI-CCP)</t>
  </si>
  <si>
    <t>A citrulina (Cyclic Citrullated Peptide) é um aminoácido resultante de modificação da arginina, e está presente em algumas proteínas humanas. Anticorpos dirigidos contra a citrulina (anti-CCP) foram encontrados no líquido sinovial de pacientes com Artrite</t>
  </si>
  <si>
    <t>HIDROTERAPIA</t>
  </si>
  <si>
    <t>MANIPULAÇÃO VERTEBRAL</t>
  </si>
  <si>
    <t>MEDICAMENTOS PARA DOENÇA AUTO-IMUNE</t>
  </si>
  <si>
    <t>RADIOTERAPIA CONFORMADA TRIDIMENSIONAL PARA CÂNCER DE PÂNCREAS</t>
  </si>
  <si>
    <t>TRANSPLANTE DE FÍGADO</t>
  </si>
  <si>
    <t>A Lei permite a exclusão.</t>
  </si>
  <si>
    <t>AVALIAÇÃO DO MOVIMENTO - BAROPODOMETRIA DINÂMICA</t>
  </si>
  <si>
    <t>DERMOLIPECTOMIA EM GERAL</t>
  </si>
  <si>
    <t>As complicações advindas do excesso de pele após grande perda ponderal são mais frequentes na região abdominal, razão pela qual o procedimento DERMOLIPECTOMIA é de cobertura obrigatória apenas nestes casos.</t>
  </si>
  <si>
    <t>TRANSPLANTE DE PULMÃO</t>
  </si>
  <si>
    <t>A Lei permite a exclusão. Necessita de doador morto e a possibilidade de realização do procedimento depende da disponibilidade de órgãos. O Sistema Único de Saúde - SUS cobre este tipo de transplantes e, naturalmente, a fila de espera deve ser única, para</t>
  </si>
  <si>
    <t>CONSULTA FONOAUDIOLOGIA – AUMENTO DO NÚMERO</t>
  </si>
  <si>
    <t>DETERMINAÇÃO DE CADEIA LEVE PARA ALGUMAS DOENÇAS.</t>
  </si>
  <si>
    <t>Já consta do Rol a determinação urinária de cadeia leve PROTEÍNA DE BENCE JONES, QUANTITATIVA (CADEIAS LEVES LIVRES, KAPPA E LAMBDA, URINA)</t>
  </si>
  <si>
    <t>ESTUDO DO TRANSITO LIQUORICO POR RESSONÂNCIA MAGNÉTICA</t>
  </si>
  <si>
    <t>QUANTIFICAÇÃO DO VHB-DNA POR REAL TIME PCR CARGA VIRAL HEPATITE B</t>
  </si>
  <si>
    <t>RADIOTERAPIA CONFORMADA TRIDIMENSIONAL PARA CÂNCER DE ESTOMAGO</t>
  </si>
  <si>
    <t>TESTE DE HER-2 (FISH)</t>
  </si>
  <si>
    <t>ABLAÇÃO PROSTÁTICA A LASER</t>
  </si>
  <si>
    <t>ADESIÓLISE EPIDURAL COM CATÉTER RACZ</t>
  </si>
  <si>
    <t>ADESIÓLISE POR EPIDUROSCOPIA</t>
  </si>
  <si>
    <t>ANÁLISE COMPUTADORIZADA DE PAPILA E/OU DE FIBRAS NERVOSAS</t>
  </si>
  <si>
    <t>ANÁLISE COMPUTADORIZADA DO SEGMENTO ANTERIOR</t>
  </si>
  <si>
    <t>ANTICOAGULANTE LÚPICO CONFIRMATÓRIO COAGULOMETRIA</t>
  </si>
  <si>
    <t>DENGUE, ELISA</t>
  </si>
  <si>
    <t>DOSAGEM DE CADEIAS LEVES LIVRES DO TIPO LAMBDA NO SORO E URINA NEFELOMETRIA</t>
  </si>
  <si>
    <t>EPSTEIN BARR, PCR</t>
  </si>
  <si>
    <t>ISAC (IMMUNO SOLID ASSAY CHIP) - IMUNOENSAIO FLUORESCENTE</t>
  </si>
  <si>
    <t>KIT PARA DETERMINAÇÃO ABO/RH1 DIRETA E REVERSA ,COM DOIS CLONES DE ANTI-D, PARA DETECÇÃO DA VARIANTE D VI.</t>
  </si>
  <si>
    <t>MEDICAMENTO EXCEPCIONAL OU ALTO CUSTO</t>
  </si>
  <si>
    <t>MICOPLASMA PCR</t>
  </si>
  <si>
    <t>NMP22 - APARATO PROTÉICO MITÓTICO NUCLEAR (NUMA) ELISA</t>
  </si>
  <si>
    <t>PERFUSÃO ISOLADA DE MEMBRO (PIM) COM HIPERTERMIA  E QUIMIOTERAPIA.</t>
  </si>
  <si>
    <t>PESQUISA DE ANTICORPOS IGG E IGM PARA MYCOPLASMA PNEUMONIAE POR ELISA.</t>
  </si>
  <si>
    <t>Já consta do Rol o procedimento MICOPLASMA PNEUMONIAE - IGG E IGM, este procedimento pode ser feito também por ELISA</t>
  </si>
  <si>
    <t>PESQUISA DE ANTICORPOS IGG E IGM PARA PARAINFLUENZA 1, 2 E 3 POR  IMUNOFLUORESCÊNCIA</t>
  </si>
  <si>
    <t>RADIOTERAPIA GUIADA POR IMAGEM (IGRT)</t>
  </si>
  <si>
    <t>TERAPIA CRANIO SACRAL</t>
  </si>
  <si>
    <t>TERAPIA FOTODINÂMICA</t>
  </si>
  <si>
    <t>TOMOGRAFIA MULTISLICE</t>
  </si>
  <si>
    <t>TRANSPLANTE DE CORAÇÃO</t>
  </si>
  <si>
    <t>A Lei permite a exclusão . Necessita de doador morto e a possibilidade de realização do procedimento depende da disponibilidade de órgãos. O Sistema Único de Saúde - SUS cobre este tipo de transplantes e, naturalmente, a fila de espera deve ser única, par</t>
  </si>
  <si>
    <t>TRANSPLANTE DE LIMBO</t>
  </si>
  <si>
    <t>TRANSPLANTE DE PÂNCREAS</t>
  </si>
  <si>
    <t>TRATAMENTO DE SAOS (SINDROME DA APNÉIA OBSTRUTIVA DO SONO) COM  CPAP</t>
  </si>
  <si>
    <t>TRIAGEM DE ANTICORPOS SÉRICOS IRREGULARES ANTIERITROCITÁRIOS.</t>
  </si>
  <si>
    <t>VITAMINA B1</t>
  </si>
  <si>
    <t>Diagnóstico por prova terapêutica</t>
  </si>
  <si>
    <t>VITAMINA B6</t>
  </si>
  <si>
    <t>VITAMINA E</t>
  </si>
  <si>
    <t>ABLAÇÃO DE TUMOR POR RADIOFREQUENCIA</t>
  </si>
  <si>
    <t>ACTEMRA PARA O TRATAMENTO DE ARTRITE IDIOPÁTICA JUVENIL SISTÊMICA</t>
  </si>
  <si>
    <t>ADENOVIRUS -PCR QUALITATIVO</t>
  </si>
  <si>
    <t>ANGIOTOMOGRAFIA DAS CORONÁRIAS</t>
  </si>
  <si>
    <t>ANTIBIOTICOTERAPIA VENOSA DOMICILIAR</t>
  </si>
  <si>
    <t>ANTIGENEMIA PARA CITOMEGALOVÍRUS</t>
  </si>
  <si>
    <t>ANULOPLASTIA POR RADIOFREQUENCIA</t>
  </si>
  <si>
    <t>APC SEQUENCIAMENTO COMPLETO PARA PREDIÇÃO DA POLIPOSE ADENOMATOSA FAMILIAR (FAP)</t>
  </si>
  <si>
    <t>ARTRODESE INTERSSOMÁTICA MINIMAMENTE INVASIVA</t>
  </si>
  <si>
    <t>ATENDIMENTO AMBULATORIAL EM PUERICULTURA</t>
  </si>
  <si>
    <t>Já consta do Rol consultas médicas em número ilimitado</t>
  </si>
  <si>
    <t>AUMENTAR O  NUMERO DE SESSÕES PARA TERAPIA OCUPACIONAL, E FONOALDIOLOGIA</t>
  </si>
  <si>
    <t>AVALIAÇÃO DAS OBSTRUÇÕES CORONARIANAS ATRAVÉS DA MEDIDA DA RESERVA DE FLUXO FRACIONADA</t>
  </si>
  <si>
    <t>AVIDEZ IGG CITOMEGALOVIRUS POR QUIMIOLUMINESCENCIA</t>
  </si>
  <si>
    <t>BIÓPSIA RENAL GUIADA POR ULTRASSOM</t>
  </si>
  <si>
    <t>BIÓPSIA TRANSJUGULAR</t>
  </si>
  <si>
    <t>BK VÍRUS PCR</t>
  </si>
  <si>
    <t>CAPSULOTOMIA ARTROSCÓPICA</t>
  </si>
  <si>
    <t>CCP ANTI PEPTÍDEO CITRULINADO CÍCLICO - FLUOROENZIMAIMUNOENSAIO (FEIA)</t>
  </si>
  <si>
    <t>CHAGAS QUIMIOLUMINESCÊNCIA PARA DETECÇÃO DE IGG T. CRUZI QUIMIOLUMINESCÊNCIA PARA DETECÇÃO DE IGG T. CRUZI</t>
  </si>
  <si>
    <t>CHLAMYDIA TRACHOMATIS E/OU NEISSERIA GONORRHOEAE POR BIOLOGIA MOLECULAR</t>
  </si>
  <si>
    <t>CIRURGIA BARIÁTRICA POR VÍDEO</t>
  </si>
  <si>
    <t>CIRURGIA COLORETAL POR VIDEO</t>
  </si>
  <si>
    <t>CISTATINA C</t>
  </si>
  <si>
    <t>CISTO SACRO COCCÍGEO  A LASER</t>
  </si>
  <si>
    <t>COLECTOMIA VIDEOLAPAROSCÓPICA</t>
  </si>
  <si>
    <t>COLONOSCOPIA VIRTUAL</t>
  </si>
  <si>
    <t>COLOSTOMIA POR VIDEO</t>
  </si>
  <si>
    <t>CONSULTA ENFERMAGEM</t>
  </si>
  <si>
    <t>CONTAGEM DE GRANULÓCITOS IMATUROS (IG) POR CITOMETRIA DE FLUXO</t>
  </si>
  <si>
    <t>CONTAGEM DE PLAQUETAS IMATURAS POR CITOMETRIA DE FLUXO</t>
  </si>
  <si>
    <t>CORREÇÃO CIRÚRGICA DO COLOBOMA COM PLÁSTICA</t>
  </si>
  <si>
    <t>CROMOGRANINA SÉRICA (MARCADOR TUMORAL)</t>
  </si>
  <si>
    <t>DENERVAÇÃO SACRA-ILÍACA POR RADIOFREQUENCIA</t>
  </si>
  <si>
    <t>DENGUE, IMUNOCROMATOGRAFIA</t>
  </si>
  <si>
    <t>DENGUE, PCR</t>
  </si>
  <si>
    <t>O padrão ouro para diagnóstico é feito através de sorologia</t>
  </si>
  <si>
    <t>DETECÇÃO DE MUTAÇÃO DE FATOR II POR PCR EM TEMPO REAL (AUTOMAÇÃO TOTAL)</t>
  </si>
  <si>
    <t>DETECTA O ANTÍGENO DA REGIÃO DO CORE DO VÍRUS DA HEPATITE C</t>
  </si>
  <si>
    <t>DIALDEIDO MALONICO</t>
  </si>
  <si>
    <t>DISCECTOMIA POR VIA ENDOSCÓPICA</t>
  </si>
  <si>
    <t>DRENAGEM TENDINITE CALCÁRIA ARTROSCÓPICA</t>
  </si>
  <si>
    <t>DUT: ESPECTROSCOPIA POR RM PARA O DIAGNÓSTICO PRECOCE DA ENCEFALOPATIA HIPÓXICO-ISQUÊMICA POR ASFIXIA PERINATAL(HIPÓXIA NEONATAL).</t>
  </si>
  <si>
    <t>DYNESYS - DYNAMIC STABILIZATION SYSTEM</t>
  </si>
  <si>
    <t xml:space="preserve">é um teste multiplex in vitro de amplificação de ácido nucléico para a detecção e identificação por PCRr do DNA de 25 espécies entre fungos e bactérias </t>
  </si>
  <si>
    <t>ECODOPPLERCARDIOGRAMA TRIDIMENSIONAL</t>
  </si>
  <si>
    <t>EDUCAÇÃO FISICA</t>
  </si>
  <si>
    <t>ELETROCONVULSOTERAPIA</t>
  </si>
  <si>
    <t>ELETROMODULAÇÃO NEURAL PERCUTÂNEA</t>
  </si>
  <si>
    <t>ELETROVAPORIZAÇÃO DA PRÓSTATA</t>
  </si>
  <si>
    <t>EQUOTERAPIA PARA OS PROFISSIONAIS DE TERAPIA OCUPACIONAL</t>
  </si>
  <si>
    <t>ERITROPOETINA, DOSAGEM</t>
  </si>
  <si>
    <t>ESCLEROTERAPIA</t>
  </si>
  <si>
    <t>A cirurgia está coberta, mas a escleroterapia é considerada procedimento estético</t>
  </si>
  <si>
    <t>ESFINCTER URINARIO ARTIFICIAL MASCULINO POS PROSTATECTOMIA</t>
  </si>
  <si>
    <t>ESTUDO ECOCARDIOGRÁFICO(ECO) INTRACARDÍACO</t>
  </si>
  <si>
    <t>EXAME PARA DETECÇÃO RÁPIDA DO HERPES SIMPLEX 1 E 2.</t>
  </si>
  <si>
    <t>EXAME TRIDIMENSIONAL DA MARCHA</t>
  </si>
  <si>
    <t xml:space="preserve">Expressão de Oncoproteina E6/E7 para HPV  NASBA  para detecção do RNAm do E6/E7. </t>
  </si>
  <si>
    <t>FARINGOPLASTIA LATERAL</t>
  </si>
  <si>
    <t>FIBROSCAN</t>
  </si>
  <si>
    <t>FISH PARA PML-RARA</t>
  </si>
  <si>
    <t>FIXAÇÃO DINÂMICA DA COLUNA</t>
  </si>
  <si>
    <t>GABAPENTINA</t>
  </si>
  <si>
    <t>GLIADINA DEAMINADA IGA/IGG - FLUOROENZIMAIMUNOENSAIO (FEIA)</t>
  </si>
  <si>
    <t>GRADIENTE DE PRESSÃO PORTAL</t>
  </si>
  <si>
    <t>GREENLLIGHT LASER EM CIRURGIAS DE HPB (HIPERPLASIA DE PRÓSTATA BENIGNA)</t>
  </si>
  <si>
    <t>HEMORROIDOPEXIA POR GRAMPEAMENTO</t>
  </si>
  <si>
    <t>HEPATITE B- TESTE DE RESISTENCIA AOS ANTI VIRAIS</t>
  </si>
  <si>
    <t>HIBRIDIZAÇÃO IN SITU CROMOGENICA</t>
  </si>
  <si>
    <t>HIBRIDIZAÇÃO IN SITU PELA PRATA</t>
  </si>
  <si>
    <t>HIPOTERMIA CORPORAL TOTAL PARA RECÉM NASCIDOS</t>
  </si>
  <si>
    <t>HISTERECTOMIA LAPAROSCÓPICA</t>
  </si>
  <si>
    <t>HIV AG/AB QUIMIOLUMINESCÊNCIA</t>
  </si>
  <si>
    <t>HLA- B27-DIAGNÓSTICO DAS ESPONDILOARTRITES INDIFERENCIADAS</t>
  </si>
  <si>
    <t>Para a confirmação diagnóstica da EA, os critérios mais
utilizados são os de Nova York modificados, que combinam
critérios clínicos e radiográficos. Os critérios clínicos
são: 1) Dor lombar de mais de três meses de duração que
melhora com o exercício e nã</t>
  </si>
  <si>
    <t>HLA PARA DOENÇA CELÍACA (TRIAGEM E TIPAGEM) – TESTE GENÉTICO</t>
  </si>
  <si>
    <t>HOLTER DE GLICOSE</t>
  </si>
  <si>
    <t>IMPLANTE DE FIDUCIAIS EM CORPO HUMANO</t>
  </si>
  <si>
    <t>IMPLANTE DE LENTE INTRACOCULAR PARA ALTA MIOPIA</t>
  </si>
  <si>
    <t>IMPLANTE PERCUTANEO DE BIOPROTESE VALVAR</t>
  </si>
  <si>
    <t>IMUNOENSAIO QUIMILUMINESCENTE MICROPARTÍCULAS (CMIA) DETERMINAÇÃO QUANTITATIVA DO ANTÍGENO ASSOCIADO AO CARCINOMA DE CÉLULA ESCAMOSA (SCC AG) EM SORO/PLASMA HUMANO</t>
  </si>
  <si>
    <t>IMUNOENSAIO QUIMILUMINESCENTE POR MICROPARTÍCULAS (CMIA) PARA A DETERMINAÇÃO QUANTITATIVA DO PROGRP EM SORO HUMANO E PLASMA.</t>
  </si>
  <si>
    <t>KIT PARA DETERMINAÇÃO ABO/RH E FENOTIPAGEM RH ( C, C E, E) E KELL PARA TIPAGEM SANGUÍNEA E FENOTIPAGEM DE PACIENTES E DOADORES DE SANGUE</t>
  </si>
  <si>
    <t>KIT PARA DETERMINAÇÃO C, C, E, E, KELL, PARA FENOTIPAGEM DE PACIENTES E DOADORES DE SANGUE</t>
  </si>
  <si>
    <t>LEGIONELLA, PCR QUALITATIVA</t>
  </si>
  <si>
    <t>Já consta do rol LEGIONELLA - IGG / IGM</t>
  </si>
  <si>
    <t>LEISHMANIA, PCR</t>
  </si>
  <si>
    <t>Já constam do rol LEISHMANIA, pesquisa e LEISHMANIA, IGG/IGM</t>
  </si>
  <si>
    <t>MAMOPLASTIA REDUTORA</t>
  </si>
  <si>
    <t>MARCAÇÃO PRÉ CIRÚRGICA PARA ROLL ("RADIOGUIDED OCCULT LESION LOCALIZATION") GUIADA POR RESSONÂNCIA NUCLEAR MAGNÉTICA DE MAMAS</t>
  </si>
  <si>
    <t>MARCADOR BIOQUÍMICO DERIVADO DA PLACENTA QUE POSSUI PAPEL IMPORTANTE NA PATOGÊNESE DA PRÉ-ECLÂMPSIA</t>
  </si>
  <si>
    <t>MEDICAMENTO AMBULATORIAL</t>
  </si>
  <si>
    <t>MICROCIRURGIA ENDOSCÓPICA TRANSANAL</t>
  </si>
  <si>
    <t>MIOGLOBINA POR IMUNOENSAIO DE FLUORESCÊNCIA</t>
  </si>
  <si>
    <t>MUTAÇÃO DE  EGFR</t>
  </si>
  <si>
    <t>já consta no rol e tem cobertura obrigatória de acordo com Diretriz de Utilização</t>
  </si>
  <si>
    <t>MUTAÇÃO DO GEN MPL</t>
  </si>
  <si>
    <t>MUTACAO V617F NO GENE JAK2</t>
  </si>
  <si>
    <t>N – TELOPEPTÍDEOS (NTX) DOSADOS NA URINA</t>
  </si>
  <si>
    <t>NAVEGAÇÃO CIRÚRGICA (CIRURGIA AUXILIADA POR COMPUTADOR)</t>
  </si>
  <si>
    <t>NEFRECTOMIA POR VIDEO</t>
  </si>
  <si>
    <t>NEISSERIA GONORRHOEAE, PCR</t>
  </si>
  <si>
    <t>NEURONAL NUCLEAR IGG, ANTICORPOS ANTI</t>
  </si>
  <si>
    <t>NUCLEOPLASTIA</t>
  </si>
  <si>
    <t>NUCLEOPLASTIA POR RADIOFREQUENCIA</t>
  </si>
  <si>
    <t>NUCLEOTOMIA PERCUTÂNEA</t>
  </si>
  <si>
    <t>OCLUSÃO PERCUTÃNEA DE APÊNDICE ATRIAL ESQUERDO</t>
  </si>
  <si>
    <t>OCLUSÃO PERCUTÂNEA DE FLUXOS RESIDUAIS PARAVALVULARES PÓS CIRÚRGICOS ('PARAVALVULARLEAKS")</t>
  </si>
  <si>
    <t>ORBSCAN</t>
  </si>
  <si>
    <t>PARA DETECÇÃO MULTIGÊNICA DO CÂNCER DE CÓLON</t>
  </si>
  <si>
    <t>PARA DIAGNÓSTICO DA INSUFICIÊNCIA RENAL AGUDA – MARCADOR RENAL</t>
  </si>
  <si>
    <t>PARA DIAGNÓSTICO DE CÂNCER DE OVÁRIO EM ASSOCIAÇÃO COM O CA 125</t>
  </si>
  <si>
    <t>PARTO DOMICILIAR COM PARTEIRA</t>
  </si>
  <si>
    <t>PCR PARA VÍRUS RESPIRATÓRIO</t>
  </si>
  <si>
    <t>Constam do rol CULTURA, IGG E IGM</t>
  </si>
  <si>
    <t>PESQUISA DE ANTICORPOS IGG E IGM PARA ADENOVIRUS POR  IMUNOFLUORESCÊNCIA</t>
  </si>
  <si>
    <t>PESQUISA DE ANTICORPOS IGG E IGM PARA CHLAMIDOPHILA PNEUMONIAE IMUNOFLUORESCÊNCIA</t>
  </si>
  <si>
    <t>PESQUISA DE ANTICORPOS IGG E IGM PARA COXIELLA BURNETTI POR  ELISA</t>
  </si>
  <si>
    <t>PESQUISA DE ANTICORPOS IGG E IGM PARA INFLUENZA A E INFLUENZA B  IMUNOFLUORESCÊNCIA</t>
  </si>
  <si>
    <t>PESQUISA DE ANTICORPOS IGG E IGM PARA LEGIONELLA PNEUMONIAE POR ELISA</t>
  </si>
  <si>
    <t>PESQUISA DE ANTICORPOS IGG E IGM PARA LEGIONELLA PNEUMONIAE POR IMUNOFLUORESCÊNCIA</t>
  </si>
  <si>
    <t>PESQUISA DE ANTICORPOS IGG E IGM PARA MYCOPLASMA PNEUMONIAE POR IMUNOFLUORESCÊNCIA</t>
  </si>
  <si>
    <t>PESQUISA DE ANTICORPOS IGG E IGM PARA VÍRUS SINCICIAL RESPIRATÓRIO (RSV)  POR IMUNOFLUORESCÊNCIA</t>
  </si>
  <si>
    <t>PESQUISA DE MUTAÇÃO FLT3</t>
  </si>
  <si>
    <t>PESQUISA DE MUTAÇÃO NPM1</t>
  </si>
  <si>
    <t>PESQUISA DE MUTAÇÕES EM PACIENTES COM NEM2A</t>
  </si>
  <si>
    <t>PET-SCAN</t>
  </si>
  <si>
    <t>PROCEDIMENTOS DE HOME CARE - DIFERENCIAÇÃO POR NÍVEIS DE COMPLEXIDADE</t>
  </si>
  <si>
    <t>PROGRAMA DE INTERNAÇÃO DOMICILIAR COM ATENÇÃO DE ENFERMAGEM 24 HS/DIA E CUIDADOS DE EQUIPE MULTIPROFISSIONAL ESPECIALIZADA.</t>
  </si>
  <si>
    <t>PROGRAMAS DE ATENÇÃO DOMICILIAR CONFORME DETERMINADO NA RDC 11 DE 26 DE JANEIRO DE 2006 DA ANVISA</t>
  </si>
  <si>
    <t>PROGRAMAS DE INTERNAÇÃO DOMICILIAR - ASSISTÊNCIA INTEGRAL (24H)</t>
  </si>
  <si>
    <t>PROSTATAVESICULECTOMIA RADICAL LAPAROSCÓPICA (CBHPM) É O MESMO QUE PROSTATECTOMIA RADICAL VIDEOLAPAROSCÓPICA?</t>
  </si>
  <si>
    <t>QUIROPRAXIA</t>
  </si>
  <si>
    <t>RADIOTERAPIA INTRA-OPERATÓRIA</t>
  </si>
  <si>
    <t>RADIOTERAPIA POR ARCO MODULADO VOLUMÉTRICO (VMAT- VOLUMETRIC MODULATED ARC THERAPY)</t>
  </si>
  <si>
    <t>RADIOTERAPIA POR PROTONTERAPIA</t>
  </si>
  <si>
    <t>RASTREAMENTO GUIADO COMPUTADORIZADO PARA DETECÇÃO DE ALTERAÇÕES CELULARES</t>
  </si>
  <si>
    <t>RESSECÇÃO DA CABEÇA DO RADIO TRATAMENTO CIRÚRGICO ARTROSCOPICO</t>
  </si>
  <si>
    <t>RETIPAGEM ABD, INCLUINDO PROVA REVERSA. ERITRÓCITOS MAGNETIZADOS</t>
  </si>
  <si>
    <t>RMI DO CRANIO COM ESPECTROPSCOPIA E PERFUSAO</t>
  </si>
  <si>
    <t>RPR (RAPID PLASMA REAGIN), TESTE DE FLOCULAÇÃO, NÃO TREPONÊMICO, PARA DIAGNÓSTICO DA SÍFILIS ATRAVÉS DA PESQUISA DE ANTICORPOS (REAGINAS) NO SORO OU NO PLASMA</t>
  </si>
  <si>
    <t>RX PANORAMICO DIGITAL, DOS MEMBROS INFERIORES, COM ESCANOMETRIA</t>
  </si>
  <si>
    <t>SANGUE OCULTO FECAL (SEM DIETA) IMUNO RÁPIDO IMUNOCROMATOGRAFIA</t>
  </si>
  <si>
    <t>SINCICIAL, IMUNOCROMATOGRAFIA</t>
  </si>
  <si>
    <t>SINDROME DE MARFAN TIPO 1 - DELECOES GENE FBN1 1</t>
  </si>
  <si>
    <t>SUBUNIDADE BETA LIVRE DA GONADOTROPINA CORIÔNICA HUMANA</t>
  </si>
  <si>
    <t>SUPORTE VENTILATÓRIO DOMICILIAR DE CARÁTER INTERMITENTE</t>
  </si>
  <si>
    <t>SUPORTE VENTILATORIO DOMICILIAR INVASIVO E CONTÍNUO</t>
  </si>
  <si>
    <t>TERAPIA IMUNIBIOLÓGICA PARA DIVERSAS DOENÇAS.</t>
  </si>
  <si>
    <t>TERAPIA VENTILATÓRIA DOMICILIAR</t>
  </si>
  <si>
    <t>TESTE C-KIT</t>
  </si>
  <si>
    <t>TESTE CONFIRMATÓRIO PARA CHAGAS METODOLGIA WESTERN BLOT</t>
  </si>
  <si>
    <t>TESTE GENÉTICO PARA DIRECIONAMENTO DE TERAPIA ANTINEOPLÁSICA</t>
  </si>
  <si>
    <t>TESTE RÁPIDO (EXAMES LABORATORIAIS)</t>
  </si>
  <si>
    <t>TESTE RÁPIDO PARA DETECÇÃO DE PARTO PREMATURO - FIBRONECTINA FETAL</t>
  </si>
  <si>
    <t>TESTE RÁPIDO PARA DETERMINAÇÃO DE HBA1C NO SANGUE E URINA E MICROALBUMINÚRIA</t>
  </si>
  <si>
    <t>TESTE RESPIRATÓRIO COM CARBONO-13</t>
  </si>
  <si>
    <t>TOMOGRAFIA COMPUTADORIZADA POR EMISSÃO DE FÓTON ÚNICO (SPECT)</t>
  </si>
  <si>
    <t>TRANSPLANTE AUTÓLOGO DE CÉLULAS-TRONCO HEMATOPOÉTICAS (TACTH) PARA DOENÇAS AUTOIMUNES GRAVES E REFRATÁRIAS AO TRATAMENTO CONVENCIONAL</t>
  </si>
  <si>
    <t>TRANSPLANTE DE CÓRNEA COM UTILIZAÇÃO DE INTRALASER (LASER FEMTOSECOND)</t>
  </si>
  <si>
    <t>TRATAMENTO DE ÚLCERA POR PRESSÃO E OUTRAS LESÕES</t>
  </si>
  <si>
    <t>TRIAGEM AUTOMATIZADA DE UROCULTURA</t>
  </si>
  <si>
    <t>já consta do rol</t>
  </si>
  <si>
    <t>UREAPLASMA, PCR</t>
  </si>
  <si>
    <t>UTILIZADO NO DIAGNÓSTICO DIFERENCIAL DE CÂNCER DE PULMÃO – MARCADOR TUMORAL</t>
  </si>
  <si>
    <t>VARICELA ZOSTER VIRUS, PCR</t>
  </si>
  <si>
    <t>Já constam do rol CULTURA, IGG E IGM</t>
  </si>
  <si>
    <t>TOMOGRAFIA DE CORONÁRIAS COM ESCORE DE CÁLCIO</t>
  </si>
  <si>
    <t>ANGIOTOMOGRAFIA DE CORONÁRIAS</t>
  </si>
  <si>
    <t>CONTRIBUIÇÕES DE INCLUSÃO DE PROCEDIMENTO - TOTAL - 862</t>
  </si>
  <si>
    <t>RADICULOTOMIA/RIZOTOMIA PERCUTÂNEA POR RADIOFREQUÊNCIA</t>
  </si>
  <si>
    <t>TRATAMENTO CIRÚRGICO DO PROLAPSO  RETAL POR VIDEOLAPAROSCOPIA</t>
  </si>
  <si>
    <t>TERAPIA DE ONDAS DE CHOQUE EXTRACORPOREA EM TECIDOS MOLES E ÓSSEOS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</si>
</sst>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4" fillId="0" borderId="5" xfId="0" applyNumberFormat="1" applyFont="1" applyFill="1" applyBorder="1" applyAlignment="1">
      <alignment horizontal="left" vertical="top"/>
    </xf>
    <xf numFmtId="0" fontId="4" fillId="0" borderId="6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4" xfId="0" applyNumberFormat="1" applyFont="1" applyFill="1" applyBorder="1" applyAlignment="1">
      <alignment horizontal="left" vertical="top"/>
    </xf>
    <xf numFmtId="0" fontId="4" fillId="0" borderId="3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Border="1" applyAlignment="1">
      <alignment/>
    </xf>
    <xf numFmtId="0" fontId="4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2" fillId="2" borderId="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4"/>
  <sheetViews>
    <sheetView tabSelected="1" zoomScale="190" zoomScaleNormal="190" workbookViewId="0" topLeftCell="A1">
      <pane ySplit="1" topLeftCell="BM2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89.8515625" style="0" customWidth="1"/>
    <col min="2" max="2" width="5.57421875" style="20" customWidth="1"/>
    <col min="3" max="3" width="6.00390625" style="17" customWidth="1"/>
    <col min="4" max="4" width="41.140625" style="3" hidden="1" customWidth="1"/>
    <col min="5" max="5" width="213.421875" style="3" hidden="1" customWidth="1"/>
    <col min="6" max="6" width="9.140625" style="3" customWidth="1"/>
  </cols>
  <sheetData>
    <row r="1" spans="1:5" ht="15">
      <c r="A1" s="26" t="s">
        <v>257</v>
      </c>
      <c r="B1" s="25" t="s">
        <v>0</v>
      </c>
      <c r="C1" s="24" t="s">
        <v>1</v>
      </c>
      <c r="D1" s="1" t="s">
        <v>2</v>
      </c>
      <c r="E1" s="2" t="s">
        <v>3</v>
      </c>
    </row>
    <row r="2" spans="1:6" ht="12.75">
      <c r="A2" s="27" t="s">
        <v>4</v>
      </c>
      <c r="B2" s="21">
        <v>150</v>
      </c>
      <c r="C2" s="22">
        <f aca="true" t="shared" si="0" ref="C2:C64">B2/862*100</f>
        <v>17.40139211136891</v>
      </c>
      <c r="D2" s="4" t="s">
        <v>5</v>
      </c>
      <c r="E2" s="5"/>
      <c r="F2" s="5"/>
    </row>
    <row r="3" spans="1:6" ht="12.75">
      <c r="A3" s="27" t="s">
        <v>6</v>
      </c>
      <c r="B3" s="21">
        <v>117</v>
      </c>
      <c r="C3" s="22">
        <f t="shared" si="0"/>
        <v>13.57308584686775</v>
      </c>
      <c r="D3" s="6" t="s">
        <v>7</v>
      </c>
      <c r="E3" s="7" t="s">
        <v>8</v>
      </c>
      <c r="F3" s="5"/>
    </row>
    <row r="4" spans="1:6" ht="12.75">
      <c r="A4" s="27" t="s">
        <v>255</v>
      </c>
      <c r="B4" s="21">
        <v>73</v>
      </c>
      <c r="C4" s="22">
        <f t="shared" si="0"/>
        <v>8.468677494199536</v>
      </c>
      <c r="D4" s="6" t="s">
        <v>9</v>
      </c>
      <c r="E4" s="7" t="s">
        <v>10</v>
      </c>
      <c r="F4" s="5"/>
    </row>
    <row r="5" spans="1:6" ht="12.75">
      <c r="A5" s="27" t="s">
        <v>256</v>
      </c>
      <c r="B5" s="21">
        <v>55</v>
      </c>
      <c r="C5" s="22">
        <f t="shared" si="0"/>
        <v>6.380510440835267</v>
      </c>
      <c r="D5" s="4" t="s">
        <v>11</v>
      </c>
      <c r="E5" s="7" t="s">
        <v>10</v>
      </c>
      <c r="F5" s="5"/>
    </row>
    <row r="6" spans="1:6" ht="12.75">
      <c r="A6" s="27" t="s">
        <v>13</v>
      </c>
      <c r="B6" s="21">
        <v>18</v>
      </c>
      <c r="C6" s="22">
        <f t="shared" si="0"/>
        <v>2.088167053364269</v>
      </c>
      <c r="D6" s="6" t="s">
        <v>14</v>
      </c>
      <c r="E6" s="7" t="s">
        <v>14</v>
      </c>
      <c r="F6" s="5"/>
    </row>
    <row r="7" spans="1:6" ht="12.75">
      <c r="A7" s="27" t="s">
        <v>15</v>
      </c>
      <c r="B7" s="21">
        <v>16</v>
      </c>
      <c r="C7" s="22">
        <f t="shared" si="0"/>
        <v>1.8561484918793503</v>
      </c>
      <c r="D7" s="4"/>
      <c r="E7" s="5"/>
      <c r="F7" s="5"/>
    </row>
    <row r="8" spans="1:6" ht="12.75">
      <c r="A8" s="27" t="s">
        <v>16</v>
      </c>
      <c r="B8" s="21">
        <v>15</v>
      </c>
      <c r="C8" s="22">
        <f t="shared" si="0"/>
        <v>1.740139211136891</v>
      </c>
      <c r="D8" s="4"/>
      <c r="E8" s="5"/>
      <c r="F8" s="5"/>
    </row>
    <row r="9" spans="1:6" ht="12.75">
      <c r="A9" s="27" t="s">
        <v>17</v>
      </c>
      <c r="B9" s="21">
        <v>14</v>
      </c>
      <c r="C9" s="22">
        <f t="shared" si="0"/>
        <v>1.6241299303944314</v>
      </c>
      <c r="D9" s="4"/>
      <c r="E9" s="5"/>
      <c r="F9" s="5"/>
    </row>
    <row r="10" spans="1:6" ht="12.75">
      <c r="A10" s="27" t="s">
        <v>18</v>
      </c>
      <c r="B10" s="21">
        <v>13</v>
      </c>
      <c r="C10" s="22">
        <f t="shared" si="0"/>
        <v>1.5081206496519721</v>
      </c>
      <c r="D10" s="4"/>
      <c r="E10" s="5"/>
      <c r="F10" s="5"/>
    </row>
    <row r="11" spans="1:6" ht="12.75">
      <c r="A11" s="27" t="s">
        <v>19</v>
      </c>
      <c r="B11" s="21">
        <v>12</v>
      </c>
      <c r="C11" s="22">
        <f t="shared" si="0"/>
        <v>1.3921113689095126</v>
      </c>
      <c r="D11" s="6" t="s">
        <v>20</v>
      </c>
      <c r="E11" s="7" t="s">
        <v>20</v>
      </c>
      <c r="F11" s="5"/>
    </row>
    <row r="12" spans="1:6" ht="12.75">
      <c r="A12" s="27" t="s">
        <v>21</v>
      </c>
      <c r="B12" s="21">
        <v>12</v>
      </c>
      <c r="C12" s="22">
        <f t="shared" si="0"/>
        <v>1.3921113689095126</v>
      </c>
      <c r="D12" s="8" t="s">
        <v>22</v>
      </c>
      <c r="E12" s="9" t="s">
        <v>22</v>
      </c>
      <c r="F12" s="5"/>
    </row>
    <row r="13" spans="1:6" ht="12.75">
      <c r="A13" s="28" t="s">
        <v>23</v>
      </c>
      <c r="B13" s="23">
        <v>10</v>
      </c>
      <c r="C13" s="22">
        <f t="shared" si="0"/>
        <v>1.160092807424594</v>
      </c>
      <c r="D13" s="10" t="s">
        <v>24</v>
      </c>
      <c r="E13" s="7" t="s">
        <v>25</v>
      </c>
      <c r="F13" s="11"/>
    </row>
    <row r="14" spans="1:6" ht="12.75">
      <c r="A14" s="27" t="s">
        <v>26</v>
      </c>
      <c r="B14" s="21">
        <v>9</v>
      </c>
      <c r="C14" s="22">
        <f t="shared" si="0"/>
        <v>1.0440835266821344</v>
      </c>
      <c r="D14" s="4" t="s">
        <v>27</v>
      </c>
      <c r="E14" s="5"/>
      <c r="F14" s="5"/>
    </row>
    <row r="15" spans="1:6" ht="12.75">
      <c r="A15" s="27" t="s">
        <v>260</v>
      </c>
      <c r="B15" s="21">
        <v>9</v>
      </c>
      <c r="C15" s="22">
        <f t="shared" si="0"/>
        <v>1.0440835266821344</v>
      </c>
      <c r="D15" s="6" t="s">
        <v>28</v>
      </c>
      <c r="E15" s="7" t="s">
        <v>29</v>
      </c>
      <c r="F15" s="5"/>
    </row>
    <row r="16" spans="1:6" ht="12.75">
      <c r="A16" s="27" t="s">
        <v>30</v>
      </c>
      <c r="B16" s="21">
        <v>8</v>
      </c>
      <c r="C16" s="22">
        <f t="shared" si="0"/>
        <v>0.9280742459396751</v>
      </c>
      <c r="D16" s="4"/>
      <c r="E16" s="5"/>
      <c r="F16" s="5"/>
    </row>
    <row r="17" spans="1:6" ht="12.75">
      <c r="A17" s="27" t="s">
        <v>31</v>
      </c>
      <c r="B17" s="21">
        <v>7</v>
      </c>
      <c r="C17" s="22">
        <f t="shared" si="0"/>
        <v>0.8120649651972157</v>
      </c>
      <c r="D17" s="4"/>
      <c r="E17" s="5"/>
      <c r="F17" s="5"/>
    </row>
    <row r="18" spans="1:6" ht="12.75">
      <c r="A18" s="27" t="s">
        <v>32</v>
      </c>
      <c r="B18" s="21">
        <v>7</v>
      </c>
      <c r="C18" s="22">
        <f t="shared" si="0"/>
        <v>0.8120649651972157</v>
      </c>
      <c r="D18" s="4" t="s">
        <v>33</v>
      </c>
      <c r="E18" s="12" t="s">
        <v>34</v>
      </c>
      <c r="F18" s="5"/>
    </row>
    <row r="19" spans="1:6" ht="12.75">
      <c r="A19" s="27" t="s">
        <v>35</v>
      </c>
      <c r="B19" s="21">
        <v>6</v>
      </c>
      <c r="C19" s="22">
        <f t="shared" si="0"/>
        <v>0.6960556844547563</v>
      </c>
      <c r="D19" s="13" t="s">
        <v>36</v>
      </c>
      <c r="E19" s="12" t="s">
        <v>36</v>
      </c>
      <c r="F19" s="5"/>
    </row>
    <row r="20" spans="1:6" ht="12.75">
      <c r="A20" s="27" t="s">
        <v>37</v>
      </c>
      <c r="B20" s="21">
        <v>6</v>
      </c>
      <c r="C20" s="22">
        <f t="shared" si="0"/>
        <v>0.6960556844547563</v>
      </c>
      <c r="D20" s="4"/>
      <c r="E20" s="5"/>
      <c r="F20" s="5"/>
    </row>
    <row r="21" spans="1:6" ht="12.75">
      <c r="A21" s="27" t="s">
        <v>38</v>
      </c>
      <c r="B21" s="21">
        <v>6</v>
      </c>
      <c r="C21" s="22">
        <f t="shared" si="0"/>
        <v>0.6960556844547563</v>
      </c>
      <c r="D21" s="4"/>
      <c r="E21" s="5"/>
      <c r="F21" s="5"/>
    </row>
    <row r="22" spans="1:6" ht="12.75">
      <c r="A22" s="27" t="s">
        <v>39</v>
      </c>
      <c r="B22" s="21">
        <v>6</v>
      </c>
      <c r="C22" s="22">
        <f t="shared" si="0"/>
        <v>0.6960556844547563</v>
      </c>
      <c r="D22" s="8" t="s">
        <v>22</v>
      </c>
      <c r="E22" s="5"/>
      <c r="F22" s="5"/>
    </row>
    <row r="23" spans="1:6" ht="12.75">
      <c r="A23" s="27" t="s">
        <v>258</v>
      </c>
      <c r="B23" s="21">
        <v>6</v>
      </c>
      <c r="C23" s="22">
        <f t="shared" si="0"/>
        <v>0.6960556844547563</v>
      </c>
      <c r="D23" s="4"/>
      <c r="E23" s="5"/>
      <c r="F23" s="5"/>
    </row>
    <row r="24" spans="1:6" ht="12.75">
      <c r="A24" s="27" t="s">
        <v>40</v>
      </c>
      <c r="B24" s="21">
        <v>6</v>
      </c>
      <c r="C24" s="22">
        <f t="shared" si="0"/>
        <v>0.6960556844547563</v>
      </c>
      <c r="D24" s="4"/>
      <c r="E24" s="12" t="s">
        <v>34</v>
      </c>
      <c r="F24" s="5"/>
    </row>
    <row r="25" spans="1:6" ht="12.75">
      <c r="A25" s="27" t="s">
        <v>41</v>
      </c>
      <c r="B25" s="21">
        <v>6</v>
      </c>
      <c r="C25" s="22">
        <f t="shared" si="0"/>
        <v>0.6960556844547563</v>
      </c>
      <c r="D25" s="4"/>
      <c r="E25" s="12" t="s">
        <v>42</v>
      </c>
      <c r="F25" s="5"/>
    </row>
    <row r="26" spans="1:6" ht="12.75">
      <c r="A26" s="27" t="s">
        <v>43</v>
      </c>
      <c r="B26" s="21">
        <v>5</v>
      </c>
      <c r="C26" s="22">
        <f t="shared" si="0"/>
        <v>0.580046403712297</v>
      </c>
      <c r="D26" s="4"/>
      <c r="E26" s="5"/>
      <c r="F26" s="5"/>
    </row>
    <row r="27" spans="1:6" ht="12.75">
      <c r="A27" s="27" t="s">
        <v>44</v>
      </c>
      <c r="B27" s="21">
        <v>5</v>
      </c>
      <c r="C27" s="22">
        <f t="shared" si="0"/>
        <v>0.580046403712297</v>
      </c>
      <c r="D27" s="13" t="s">
        <v>45</v>
      </c>
      <c r="E27" s="12" t="s">
        <v>45</v>
      </c>
      <c r="F27" s="5"/>
    </row>
    <row r="28" spans="1:6" ht="12.75">
      <c r="A28" s="27" t="s">
        <v>46</v>
      </c>
      <c r="B28" s="21">
        <v>5</v>
      </c>
      <c r="C28" s="22">
        <f t="shared" si="0"/>
        <v>0.580046403712297</v>
      </c>
      <c r="D28" s="4"/>
      <c r="E28" s="12" t="s">
        <v>47</v>
      </c>
      <c r="F28" s="5"/>
    </row>
    <row r="29" spans="1:6" ht="12.75">
      <c r="A29" s="27" t="s">
        <v>48</v>
      </c>
      <c r="B29" s="21">
        <v>3</v>
      </c>
      <c r="C29" s="22">
        <f t="shared" si="0"/>
        <v>0.34802784222737815</v>
      </c>
      <c r="D29" s="4"/>
      <c r="E29" s="5"/>
      <c r="F29" s="5"/>
    </row>
    <row r="30" spans="1:6" ht="12.75">
      <c r="A30" s="27" t="s">
        <v>49</v>
      </c>
      <c r="B30" s="21">
        <v>3</v>
      </c>
      <c r="C30" s="22">
        <f t="shared" si="0"/>
        <v>0.34802784222737815</v>
      </c>
      <c r="D30" s="4" t="s">
        <v>50</v>
      </c>
      <c r="E30" s="5"/>
      <c r="F30" s="5"/>
    </row>
    <row r="31" spans="1:6" ht="12.75">
      <c r="A31" s="27" t="s">
        <v>51</v>
      </c>
      <c r="B31" s="21">
        <v>3</v>
      </c>
      <c r="C31" s="22">
        <f t="shared" si="0"/>
        <v>0.34802784222737815</v>
      </c>
      <c r="D31" s="4"/>
      <c r="E31" s="5"/>
      <c r="F31" s="5"/>
    </row>
    <row r="32" spans="1:6" ht="12.75">
      <c r="A32" s="27" t="s">
        <v>52</v>
      </c>
      <c r="B32" s="21">
        <v>3</v>
      </c>
      <c r="C32" s="22">
        <f t="shared" si="0"/>
        <v>0.34802784222737815</v>
      </c>
      <c r="D32" s="4"/>
      <c r="E32" s="5"/>
      <c r="F32" s="5"/>
    </row>
    <row r="33" spans="1:6" ht="12.75">
      <c r="A33" s="27" t="s">
        <v>53</v>
      </c>
      <c r="B33" s="21">
        <v>3</v>
      </c>
      <c r="C33" s="22">
        <f t="shared" si="0"/>
        <v>0.34802784222737815</v>
      </c>
      <c r="D33" s="4" t="s">
        <v>33</v>
      </c>
      <c r="E33" s="12" t="s">
        <v>34</v>
      </c>
      <c r="F33" s="5"/>
    </row>
    <row r="34" spans="1:6" ht="12.75">
      <c r="A34" s="27" t="s">
        <v>54</v>
      </c>
      <c r="B34" s="21">
        <v>3</v>
      </c>
      <c r="C34" s="22">
        <f t="shared" si="0"/>
        <v>0.34802784222737815</v>
      </c>
      <c r="D34" s="4"/>
      <c r="E34" s="5"/>
      <c r="F34" s="5"/>
    </row>
    <row r="35" spans="1:6" ht="12.75">
      <c r="A35" s="27" t="s">
        <v>55</v>
      </c>
      <c r="B35" s="21">
        <v>2</v>
      </c>
      <c r="C35" s="22">
        <f t="shared" si="0"/>
        <v>0.23201856148491878</v>
      </c>
      <c r="D35" s="4"/>
      <c r="E35" s="5"/>
      <c r="F35" s="5"/>
    </row>
    <row r="36" spans="1:6" ht="12.75">
      <c r="A36" s="27" t="s">
        <v>56</v>
      </c>
      <c r="B36" s="21">
        <v>2</v>
      </c>
      <c r="C36" s="22">
        <f t="shared" si="0"/>
        <v>0.23201856148491878</v>
      </c>
      <c r="D36" s="4"/>
      <c r="E36" s="5"/>
      <c r="F36" s="5"/>
    </row>
    <row r="37" spans="1:6" ht="12.75">
      <c r="A37" s="27" t="s">
        <v>57</v>
      </c>
      <c r="B37" s="21">
        <v>2</v>
      </c>
      <c r="C37" s="22">
        <f t="shared" si="0"/>
        <v>0.23201856148491878</v>
      </c>
      <c r="D37" s="4"/>
      <c r="E37" s="5"/>
      <c r="F37" s="5"/>
    </row>
    <row r="38" spans="1:6" ht="12.75">
      <c r="A38" s="27" t="s">
        <v>58</v>
      </c>
      <c r="B38" s="21">
        <v>2</v>
      </c>
      <c r="C38" s="22">
        <f t="shared" si="0"/>
        <v>0.23201856148491878</v>
      </c>
      <c r="D38" s="4"/>
      <c r="E38" s="5"/>
      <c r="F38" s="5"/>
    </row>
    <row r="39" spans="1:6" ht="12.75">
      <c r="A39" s="27" t="s">
        <v>59</v>
      </c>
      <c r="B39" s="21">
        <v>2</v>
      </c>
      <c r="C39" s="22">
        <f t="shared" si="0"/>
        <v>0.23201856148491878</v>
      </c>
      <c r="D39" s="4"/>
      <c r="E39" s="5"/>
      <c r="F39" s="5"/>
    </row>
    <row r="40" spans="1:6" ht="12.75">
      <c r="A40" s="27" t="s">
        <v>60</v>
      </c>
      <c r="B40" s="21">
        <v>2</v>
      </c>
      <c r="C40" s="22">
        <f t="shared" si="0"/>
        <v>0.23201856148491878</v>
      </c>
      <c r="D40" s="4"/>
      <c r="E40" s="5"/>
      <c r="F40" s="5"/>
    </row>
    <row r="41" spans="1:6" ht="12.75">
      <c r="A41" s="27" t="s">
        <v>61</v>
      </c>
      <c r="B41" s="21">
        <v>2</v>
      </c>
      <c r="C41" s="22">
        <f t="shared" si="0"/>
        <v>0.23201856148491878</v>
      </c>
      <c r="D41" s="4"/>
      <c r="E41" s="5"/>
      <c r="F41" s="5"/>
    </row>
    <row r="42" spans="1:6" ht="12.75">
      <c r="A42" s="27" t="s">
        <v>62</v>
      </c>
      <c r="B42" s="21">
        <v>2</v>
      </c>
      <c r="C42" s="22">
        <f t="shared" si="0"/>
        <v>0.23201856148491878</v>
      </c>
      <c r="D42" s="4" t="s">
        <v>50</v>
      </c>
      <c r="E42" s="5"/>
      <c r="F42" s="5"/>
    </row>
    <row r="43" spans="1:6" ht="12.75">
      <c r="A43" s="27" t="s">
        <v>63</v>
      </c>
      <c r="B43" s="21">
        <v>2</v>
      </c>
      <c r="C43" s="22">
        <f t="shared" si="0"/>
        <v>0.23201856148491878</v>
      </c>
      <c r="D43" s="4"/>
      <c r="E43" s="5"/>
      <c r="F43" s="5"/>
    </row>
    <row r="44" spans="1:6" ht="12.75">
      <c r="A44" s="27" t="s">
        <v>64</v>
      </c>
      <c r="B44" s="21">
        <v>2</v>
      </c>
      <c r="C44" s="22">
        <f t="shared" si="0"/>
        <v>0.23201856148491878</v>
      </c>
      <c r="D44" s="4"/>
      <c r="E44" s="5"/>
      <c r="F44" s="5"/>
    </row>
    <row r="45" spans="1:6" ht="12.75">
      <c r="A45" s="27" t="s">
        <v>65</v>
      </c>
      <c r="B45" s="21">
        <v>2</v>
      </c>
      <c r="C45" s="22">
        <f t="shared" si="0"/>
        <v>0.23201856148491878</v>
      </c>
      <c r="D45" s="4"/>
      <c r="E45" s="5"/>
      <c r="F45" s="5"/>
    </row>
    <row r="46" spans="1:6" ht="12.75">
      <c r="A46" s="27" t="s">
        <v>66</v>
      </c>
      <c r="B46" s="21">
        <v>2</v>
      </c>
      <c r="C46" s="22">
        <f t="shared" si="0"/>
        <v>0.23201856148491878</v>
      </c>
      <c r="D46" s="8" t="s">
        <v>22</v>
      </c>
      <c r="E46" s="5"/>
      <c r="F46" s="5"/>
    </row>
    <row r="47" spans="1:6" ht="12.75">
      <c r="A47" s="27" t="s">
        <v>67</v>
      </c>
      <c r="B47" s="21">
        <v>2</v>
      </c>
      <c r="C47" s="22">
        <f t="shared" si="0"/>
        <v>0.23201856148491878</v>
      </c>
      <c r="D47" s="4"/>
      <c r="E47" s="5"/>
      <c r="F47" s="5"/>
    </row>
    <row r="48" spans="1:6" ht="12.75">
      <c r="A48" s="27" t="s">
        <v>68</v>
      </c>
      <c r="B48" s="21">
        <v>2</v>
      </c>
      <c r="C48" s="22">
        <f t="shared" si="0"/>
        <v>0.23201856148491878</v>
      </c>
      <c r="D48" s="4"/>
      <c r="E48" s="5"/>
      <c r="F48" s="5"/>
    </row>
    <row r="49" spans="1:6" ht="12.75">
      <c r="A49" s="27" t="s">
        <v>69</v>
      </c>
      <c r="B49" s="21">
        <v>2</v>
      </c>
      <c r="C49" s="22">
        <f t="shared" si="0"/>
        <v>0.23201856148491878</v>
      </c>
      <c r="D49" s="4"/>
      <c r="E49" s="5"/>
      <c r="F49" s="5"/>
    </row>
    <row r="50" spans="1:6" ht="12.75">
      <c r="A50" s="27" t="s">
        <v>70</v>
      </c>
      <c r="B50" s="21">
        <v>2</v>
      </c>
      <c r="C50" s="22">
        <f t="shared" si="0"/>
        <v>0.23201856148491878</v>
      </c>
      <c r="D50" s="4" t="s">
        <v>71</v>
      </c>
      <c r="E50" s="5"/>
      <c r="F50" s="5"/>
    </row>
    <row r="51" spans="1:6" ht="12.75">
      <c r="A51" s="27" t="s">
        <v>72</v>
      </c>
      <c r="B51" s="21">
        <v>2</v>
      </c>
      <c r="C51" s="22">
        <f t="shared" si="0"/>
        <v>0.23201856148491878</v>
      </c>
      <c r="D51" s="4"/>
      <c r="E51" s="5"/>
      <c r="F51" s="5"/>
    </row>
    <row r="52" spans="1:6" ht="12.75">
      <c r="A52" s="27" t="s">
        <v>73</v>
      </c>
      <c r="B52" s="21">
        <v>2</v>
      </c>
      <c r="C52" s="22">
        <f t="shared" si="0"/>
        <v>0.23201856148491878</v>
      </c>
      <c r="D52" s="4"/>
      <c r="E52" s="5"/>
      <c r="F52" s="5"/>
    </row>
    <row r="53" spans="1:6" ht="12.75">
      <c r="A53" s="27" t="s">
        <v>74</v>
      </c>
      <c r="B53" s="21">
        <v>2</v>
      </c>
      <c r="C53" s="22">
        <f t="shared" si="0"/>
        <v>0.23201856148491878</v>
      </c>
      <c r="D53" s="4"/>
      <c r="E53" s="5"/>
      <c r="F53" s="5"/>
    </row>
    <row r="54" spans="1:6" ht="12.75">
      <c r="A54" s="27" t="s">
        <v>75</v>
      </c>
      <c r="B54" s="21">
        <v>2</v>
      </c>
      <c r="C54" s="22">
        <f t="shared" si="0"/>
        <v>0.23201856148491878</v>
      </c>
      <c r="D54" s="4"/>
      <c r="E54" s="5"/>
      <c r="F54" s="5"/>
    </row>
    <row r="55" spans="1:6" ht="12.75">
      <c r="A55" s="27" t="s">
        <v>76</v>
      </c>
      <c r="B55" s="21">
        <v>2</v>
      </c>
      <c r="C55" s="22">
        <f t="shared" si="0"/>
        <v>0.23201856148491878</v>
      </c>
      <c r="D55" s="4"/>
      <c r="E55" s="5"/>
      <c r="F55" s="5"/>
    </row>
    <row r="56" spans="1:6" ht="12.75">
      <c r="A56" s="27" t="s">
        <v>77</v>
      </c>
      <c r="B56" s="21">
        <v>2</v>
      </c>
      <c r="C56" s="22">
        <f t="shared" si="0"/>
        <v>0.23201856148491878</v>
      </c>
      <c r="D56" s="4"/>
      <c r="E56" s="12" t="s">
        <v>78</v>
      </c>
      <c r="F56" s="5"/>
    </row>
    <row r="57" spans="1:6" ht="12.75">
      <c r="A57" s="27" t="s">
        <v>79</v>
      </c>
      <c r="B57" s="21">
        <v>2</v>
      </c>
      <c r="C57" s="22">
        <f t="shared" si="0"/>
        <v>0.23201856148491878</v>
      </c>
      <c r="D57" s="4"/>
      <c r="E57" s="5"/>
      <c r="F57" s="5"/>
    </row>
    <row r="58" spans="1:6" ht="12.75">
      <c r="A58" s="27" t="s">
        <v>80</v>
      </c>
      <c r="B58" s="21">
        <v>2</v>
      </c>
      <c r="C58" s="22">
        <f t="shared" si="0"/>
        <v>0.23201856148491878</v>
      </c>
      <c r="D58" s="4"/>
      <c r="E58" s="12" t="s">
        <v>47</v>
      </c>
      <c r="F58" s="5"/>
    </row>
    <row r="59" spans="1:6" ht="12.75">
      <c r="A59" s="27" t="s">
        <v>81</v>
      </c>
      <c r="B59" s="21">
        <v>2</v>
      </c>
      <c r="C59" s="22">
        <f t="shared" si="0"/>
        <v>0.23201856148491878</v>
      </c>
      <c r="D59" s="4"/>
      <c r="E59" s="5"/>
      <c r="F59" s="5"/>
    </row>
    <row r="60" spans="1:6" ht="12.75">
      <c r="A60" s="27" t="s">
        <v>82</v>
      </c>
      <c r="B60" s="21">
        <v>2</v>
      </c>
      <c r="C60" s="22">
        <f t="shared" si="0"/>
        <v>0.23201856148491878</v>
      </c>
      <c r="D60" s="4"/>
      <c r="E60" s="5"/>
      <c r="F60" s="5"/>
    </row>
    <row r="61" spans="1:6" ht="12.75">
      <c r="A61" s="27" t="s">
        <v>83</v>
      </c>
      <c r="B61" s="21">
        <v>2</v>
      </c>
      <c r="C61" s="22">
        <f t="shared" si="0"/>
        <v>0.23201856148491878</v>
      </c>
      <c r="D61" s="4"/>
      <c r="E61" s="14" t="s">
        <v>84</v>
      </c>
      <c r="F61" s="5"/>
    </row>
    <row r="62" spans="1:6" ht="12.75">
      <c r="A62" s="27" t="s">
        <v>85</v>
      </c>
      <c r="B62" s="21">
        <v>2</v>
      </c>
      <c r="C62" s="22">
        <f t="shared" si="0"/>
        <v>0.23201856148491878</v>
      </c>
      <c r="D62" s="4"/>
      <c r="E62" s="5"/>
      <c r="F62" s="5"/>
    </row>
    <row r="63" spans="1:6" ht="12.75">
      <c r="A63" s="27" t="s">
        <v>86</v>
      </c>
      <c r="B63" s="21">
        <v>2</v>
      </c>
      <c r="C63" s="22">
        <f t="shared" si="0"/>
        <v>0.23201856148491878</v>
      </c>
      <c r="D63" s="4"/>
      <c r="E63" s="5"/>
      <c r="F63" s="5"/>
    </row>
    <row r="64" spans="1:6" ht="12.75">
      <c r="A64" s="27" t="s">
        <v>87</v>
      </c>
      <c r="B64" s="21">
        <v>1</v>
      </c>
      <c r="C64" s="22">
        <f t="shared" si="0"/>
        <v>0.11600928074245939</v>
      </c>
      <c r="D64" s="4"/>
      <c r="E64" s="5"/>
      <c r="F64" s="5"/>
    </row>
    <row r="65" spans="1:6" ht="12.75">
      <c r="A65" s="27" t="s">
        <v>88</v>
      </c>
      <c r="B65" s="21">
        <v>1</v>
      </c>
      <c r="C65" s="22">
        <f aca="true" t="shared" si="1" ref="C65:C128">B65/862*100</f>
        <v>0.11600928074245939</v>
      </c>
      <c r="D65" s="8" t="s">
        <v>22</v>
      </c>
      <c r="E65" s="5"/>
      <c r="F65" s="5"/>
    </row>
    <row r="66" spans="1:6" ht="12.75">
      <c r="A66" s="27" t="s">
        <v>89</v>
      </c>
      <c r="B66" s="21">
        <v>1</v>
      </c>
      <c r="C66" s="22">
        <f t="shared" si="1"/>
        <v>0.11600928074245939</v>
      </c>
      <c r="D66" s="4"/>
      <c r="E66" s="5"/>
      <c r="F66" s="5"/>
    </row>
    <row r="67" spans="1:6" ht="12.75">
      <c r="A67" s="27" t="s">
        <v>90</v>
      </c>
      <c r="B67" s="21">
        <v>1</v>
      </c>
      <c r="C67" s="22">
        <f t="shared" si="1"/>
        <v>0.11600928074245939</v>
      </c>
      <c r="D67" s="4"/>
      <c r="E67" s="5"/>
      <c r="F67" s="5"/>
    </row>
    <row r="68" spans="1:6" ht="12.75">
      <c r="A68" s="27" t="s">
        <v>91</v>
      </c>
      <c r="B68" s="21">
        <v>1</v>
      </c>
      <c r="C68" s="22">
        <f t="shared" si="1"/>
        <v>0.11600928074245939</v>
      </c>
      <c r="D68" s="8" t="s">
        <v>22</v>
      </c>
      <c r="E68" s="5"/>
      <c r="F68" s="5"/>
    </row>
    <row r="69" spans="1:6" ht="12.75">
      <c r="A69" s="27" t="s">
        <v>92</v>
      </c>
      <c r="B69" s="21">
        <v>1</v>
      </c>
      <c r="C69" s="22">
        <f t="shared" si="1"/>
        <v>0.11600928074245939</v>
      </c>
      <c r="D69" s="4"/>
      <c r="E69" s="5"/>
      <c r="F69" s="5"/>
    </row>
    <row r="70" spans="1:6" ht="12.75">
      <c r="A70" s="27" t="s">
        <v>93</v>
      </c>
      <c r="B70" s="21">
        <v>1</v>
      </c>
      <c r="C70" s="22">
        <f t="shared" si="1"/>
        <v>0.11600928074245939</v>
      </c>
      <c r="D70" s="4"/>
      <c r="E70" s="5"/>
      <c r="F70" s="5"/>
    </row>
    <row r="71" spans="1:6" ht="12.75">
      <c r="A71" s="27" t="s">
        <v>94</v>
      </c>
      <c r="B71" s="21">
        <v>1</v>
      </c>
      <c r="C71" s="22">
        <f t="shared" si="1"/>
        <v>0.11600928074245939</v>
      </c>
      <c r="D71" s="4"/>
      <c r="E71" s="5"/>
      <c r="F71" s="5"/>
    </row>
    <row r="72" spans="1:6" ht="12.75">
      <c r="A72" s="27" t="s">
        <v>95</v>
      </c>
      <c r="B72" s="21">
        <v>1</v>
      </c>
      <c r="C72" s="22">
        <f t="shared" si="1"/>
        <v>0.11600928074245939</v>
      </c>
      <c r="D72" s="4"/>
      <c r="E72" s="5"/>
      <c r="F72" s="5"/>
    </row>
    <row r="73" spans="1:6" ht="12.75">
      <c r="A73" s="27" t="s">
        <v>96</v>
      </c>
      <c r="B73" s="21">
        <v>1</v>
      </c>
      <c r="C73" s="22">
        <f t="shared" si="1"/>
        <v>0.11600928074245939</v>
      </c>
      <c r="D73" s="4" t="s">
        <v>97</v>
      </c>
      <c r="E73" s="5"/>
      <c r="F73" s="5"/>
    </row>
    <row r="74" spans="1:6" ht="12.75">
      <c r="A74" s="27" t="s">
        <v>98</v>
      </c>
      <c r="B74" s="21">
        <v>1</v>
      </c>
      <c r="C74" s="22">
        <f t="shared" si="1"/>
        <v>0.11600928074245939</v>
      </c>
      <c r="D74" s="4"/>
      <c r="E74" s="5"/>
      <c r="F74" s="5"/>
    </row>
    <row r="75" spans="1:6" ht="12.75">
      <c r="A75" s="27" t="s">
        <v>99</v>
      </c>
      <c r="B75" s="21">
        <v>1</v>
      </c>
      <c r="C75" s="22">
        <f t="shared" si="1"/>
        <v>0.11600928074245939</v>
      </c>
      <c r="D75" s="4"/>
      <c r="E75" s="5"/>
      <c r="F75" s="5"/>
    </row>
    <row r="76" spans="1:6" ht="12.75">
      <c r="A76" s="27" t="s">
        <v>100</v>
      </c>
      <c r="B76" s="21">
        <v>1</v>
      </c>
      <c r="C76" s="22">
        <f t="shared" si="1"/>
        <v>0.11600928074245939</v>
      </c>
      <c r="D76" s="4"/>
      <c r="E76" s="5"/>
      <c r="F76" s="5"/>
    </row>
    <row r="77" spans="1:6" ht="12.75">
      <c r="A77" s="27" t="s">
        <v>101</v>
      </c>
      <c r="B77" s="21">
        <v>1</v>
      </c>
      <c r="C77" s="22">
        <f t="shared" si="1"/>
        <v>0.11600928074245939</v>
      </c>
      <c r="D77" s="4"/>
      <c r="E77" s="5"/>
      <c r="F77" s="5"/>
    </row>
    <row r="78" spans="1:6" ht="12.75">
      <c r="A78" s="27" t="s">
        <v>102</v>
      </c>
      <c r="B78" s="21">
        <v>1</v>
      </c>
      <c r="C78" s="22">
        <f t="shared" si="1"/>
        <v>0.11600928074245939</v>
      </c>
      <c r="D78" s="4"/>
      <c r="E78" s="5"/>
      <c r="F78" s="5"/>
    </row>
    <row r="79" spans="1:6" ht="12.75">
      <c r="A79" s="27" t="s">
        <v>103</v>
      </c>
      <c r="B79" s="21">
        <v>1</v>
      </c>
      <c r="C79" s="22">
        <f t="shared" si="1"/>
        <v>0.11600928074245939</v>
      </c>
      <c r="D79" s="4"/>
      <c r="E79" s="5"/>
      <c r="F79" s="5"/>
    </row>
    <row r="80" spans="1:6" ht="12.75">
      <c r="A80" s="27" t="s">
        <v>104</v>
      </c>
      <c r="B80" s="21">
        <v>1</v>
      </c>
      <c r="C80" s="22">
        <f t="shared" si="1"/>
        <v>0.11600928074245939</v>
      </c>
      <c r="D80" s="4"/>
      <c r="E80" s="5"/>
      <c r="F80" s="5"/>
    </row>
    <row r="81" spans="1:6" ht="12.75">
      <c r="A81" s="27" t="s">
        <v>105</v>
      </c>
      <c r="B81" s="21">
        <v>1</v>
      </c>
      <c r="C81" s="22">
        <f t="shared" si="1"/>
        <v>0.11600928074245939</v>
      </c>
      <c r="D81" s="4"/>
      <c r="E81" s="5"/>
      <c r="F81" s="5"/>
    </row>
    <row r="82" spans="1:6" ht="12.75">
      <c r="A82" s="27" t="s">
        <v>106</v>
      </c>
      <c r="B82" s="21">
        <v>1</v>
      </c>
      <c r="C82" s="22">
        <f t="shared" si="1"/>
        <v>0.11600928074245939</v>
      </c>
      <c r="D82" s="4"/>
      <c r="E82" s="5"/>
      <c r="F82" s="5"/>
    </row>
    <row r="83" spans="1:6" ht="12.75">
      <c r="A83" s="27" t="s">
        <v>107</v>
      </c>
      <c r="B83" s="21">
        <v>1</v>
      </c>
      <c r="C83" s="22">
        <f t="shared" si="1"/>
        <v>0.11600928074245939</v>
      </c>
      <c r="D83" s="4"/>
      <c r="E83" s="5"/>
      <c r="F83" s="5"/>
    </row>
    <row r="84" spans="1:6" ht="12.75">
      <c r="A84" s="27" t="s">
        <v>108</v>
      </c>
      <c r="B84" s="21">
        <v>1</v>
      </c>
      <c r="C84" s="22">
        <f t="shared" si="1"/>
        <v>0.11600928074245939</v>
      </c>
      <c r="D84" s="4"/>
      <c r="E84" s="5"/>
      <c r="F84" s="5"/>
    </row>
    <row r="85" spans="1:6" ht="12.75">
      <c r="A85" s="27" t="s">
        <v>109</v>
      </c>
      <c r="B85" s="21">
        <v>1</v>
      </c>
      <c r="C85" s="22">
        <f t="shared" si="1"/>
        <v>0.11600928074245939</v>
      </c>
      <c r="D85" s="4"/>
      <c r="E85" s="5"/>
      <c r="F85" s="5"/>
    </row>
    <row r="86" spans="1:6" ht="12.75">
      <c r="A86" s="27" t="s">
        <v>110</v>
      </c>
      <c r="B86" s="21">
        <v>1</v>
      </c>
      <c r="C86" s="22">
        <f t="shared" si="1"/>
        <v>0.11600928074245939</v>
      </c>
      <c r="D86" s="4"/>
      <c r="E86" s="5"/>
      <c r="F86" s="5"/>
    </row>
    <row r="87" spans="1:6" ht="12.75">
      <c r="A87" s="27" t="s">
        <v>111</v>
      </c>
      <c r="B87" s="21">
        <v>1</v>
      </c>
      <c r="C87" s="22">
        <f t="shared" si="1"/>
        <v>0.11600928074245939</v>
      </c>
      <c r="D87" s="4"/>
      <c r="E87" s="5"/>
      <c r="F87" s="5"/>
    </row>
    <row r="88" spans="1:6" ht="12.75">
      <c r="A88" s="27" t="s">
        <v>112</v>
      </c>
      <c r="B88" s="21">
        <v>1</v>
      </c>
      <c r="C88" s="22">
        <f t="shared" si="1"/>
        <v>0.11600928074245939</v>
      </c>
      <c r="D88" s="4"/>
      <c r="E88" s="5"/>
      <c r="F88" s="5"/>
    </row>
    <row r="89" spans="1:6" ht="12.75">
      <c r="A89" s="27" t="s">
        <v>113</v>
      </c>
      <c r="B89" s="21">
        <v>1</v>
      </c>
      <c r="C89" s="22">
        <f t="shared" si="1"/>
        <v>0.11600928074245939</v>
      </c>
      <c r="D89" s="4"/>
      <c r="E89" s="5"/>
      <c r="F89" s="5"/>
    </row>
    <row r="90" spans="1:6" ht="12.75">
      <c r="A90" s="27" t="s">
        <v>114</v>
      </c>
      <c r="B90" s="21">
        <v>1</v>
      </c>
      <c r="C90" s="22">
        <f t="shared" si="1"/>
        <v>0.11600928074245939</v>
      </c>
      <c r="D90" s="4"/>
      <c r="E90" s="5"/>
      <c r="F90" s="5"/>
    </row>
    <row r="91" spans="1:6" ht="12.75">
      <c r="A91" s="27" t="s">
        <v>115</v>
      </c>
      <c r="B91" s="21">
        <v>1</v>
      </c>
      <c r="C91" s="22">
        <f t="shared" si="1"/>
        <v>0.11600928074245939</v>
      </c>
      <c r="D91" s="4"/>
      <c r="E91" s="5"/>
      <c r="F91" s="5"/>
    </row>
    <row r="92" spans="1:6" ht="12.75">
      <c r="A92" s="27" t="s">
        <v>116</v>
      </c>
      <c r="B92" s="21">
        <v>1</v>
      </c>
      <c r="C92" s="22">
        <f t="shared" si="1"/>
        <v>0.11600928074245939</v>
      </c>
      <c r="D92" s="4"/>
      <c r="E92" s="5"/>
      <c r="F92" s="5"/>
    </row>
    <row r="93" spans="1:6" ht="12.75">
      <c r="A93" s="27" t="s">
        <v>117</v>
      </c>
      <c r="B93" s="21">
        <v>1</v>
      </c>
      <c r="C93" s="22">
        <f t="shared" si="1"/>
        <v>0.11600928074245939</v>
      </c>
      <c r="D93" s="4"/>
      <c r="E93" s="5"/>
      <c r="F93" s="5"/>
    </row>
    <row r="94" spans="1:6" ht="12.75">
      <c r="A94" s="27" t="s">
        <v>118</v>
      </c>
      <c r="B94" s="21">
        <v>1</v>
      </c>
      <c r="C94" s="22">
        <f t="shared" si="1"/>
        <v>0.11600928074245939</v>
      </c>
      <c r="D94" s="4"/>
      <c r="E94" s="5"/>
      <c r="F94" s="5"/>
    </row>
    <row r="95" spans="1:6" ht="12.75">
      <c r="A95" s="27" t="s">
        <v>119</v>
      </c>
      <c r="B95" s="21">
        <v>1</v>
      </c>
      <c r="C95" s="22">
        <f t="shared" si="1"/>
        <v>0.11600928074245939</v>
      </c>
      <c r="D95" s="4"/>
      <c r="E95" s="5"/>
      <c r="F95" s="5"/>
    </row>
    <row r="96" spans="1:6" ht="12.75">
      <c r="A96" s="27" t="s">
        <v>120</v>
      </c>
      <c r="B96" s="21">
        <v>1</v>
      </c>
      <c r="C96" s="22">
        <f t="shared" si="1"/>
        <v>0.11600928074245939</v>
      </c>
      <c r="D96" s="4"/>
      <c r="E96" s="5"/>
      <c r="F96" s="5"/>
    </row>
    <row r="97" spans="1:6" ht="12.75">
      <c r="A97" s="27" t="s">
        <v>121</v>
      </c>
      <c r="B97" s="21">
        <v>1</v>
      </c>
      <c r="C97" s="22">
        <f t="shared" si="1"/>
        <v>0.11600928074245939</v>
      </c>
      <c r="D97" s="4"/>
      <c r="E97" s="5"/>
      <c r="F97" s="5"/>
    </row>
    <row r="98" spans="1:6" ht="12.75">
      <c r="A98" s="27" t="s">
        <v>122</v>
      </c>
      <c r="B98" s="21">
        <v>1</v>
      </c>
      <c r="C98" s="22">
        <f t="shared" si="1"/>
        <v>0.11600928074245939</v>
      </c>
      <c r="D98" s="4"/>
      <c r="E98" s="9" t="s">
        <v>123</v>
      </c>
      <c r="F98" s="5"/>
    </row>
    <row r="99" spans="1:6" ht="12.75">
      <c r="A99" s="27" t="s">
        <v>124</v>
      </c>
      <c r="B99" s="21">
        <v>1</v>
      </c>
      <c r="C99" s="22">
        <f t="shared" si="1"/>
        <v>0.11600928074245939</v>
      </c>
      <c r="D99" s="4"/>
      <c r="E99" s="5"/>
      <c r="F99" s="5"/>
    </row>
    <row r="100" spans="1:6" ht="12.75">
      <c r="A100" s="27" t="s">
        <v>125</v>
      </c>
      <c r="B100" s="21">
        <v>1</v>
      </c>
      <c r="C100" s="22">
        <f t="shared" si="1"/>
        <v>0.11600928074245939</v>
      </c>
      <c r="D100" s="4"/>
      <c r="E100" s="5"/>
      <c r="F100" s="5"/>
    </row>
    <row r="101" spans="1:6" ht="12.75">
      <c r="A101" s="27" t="s">
        <v>126</v>
      </c>
      <c r="B101" s="21">
        <v>1</v>
      </c>
      <c r="C101" s="22">
        <f t="shared" si="1"/>
        <v>0.11600928074245939</v>
      </c>
      <c r="D101" s="4"/>
      <c r="E101" s="5"/>
      <c r="F101" s="5"/>
    </row>
    <row r="102" spans="1:6" ht="12.75">
      <c r="A102" s="27" t="s">
        <v>127</v>
      </c>
      <c r="B102" s="21">
        <v>1</v>
      </c>
      <c r="C102" s="22">
        <f t="shared" si="1"/>
        <v>0.11600928074245939</v>
      </c>
      <c r="D102" s="4"/>
      <c r="E102" s="5"/>
      <c r="F102" s="5"/>
    </row>
    <row r="103" spans="1:6" ht="12.75">
      <c r="A103" s="27" t="s">
        <v>128</v>
      </c>
      <c r="B103" s="21">
        <v>1</v>
      </c>
      <c r="C103" s="22">
        <f t="shared" si="1"/>
        <v>0.11600928074245939</v>
      </c>
      <c r="D103" s="4"/>
      <c r="E103" s="5"/>
      <c r="F103" s="5"/>
    </row>
    <row r="104" spans="1:6" ht="12.75">
      <c r="A104" s="27" t="s">
        <v>129</v>
      </c>
      <c r="B104" s="21">
        <v>1</v>
      </c>
      <c r="C104" s="22">
        <f t="shared" si="1"/>
        <v>0.11600928074245939</v>
      </c>
      <c r="D104" s="4"/>
      <c r="E104" s="5"/>
      <c r="F104" s="5"/>
    </row>
    <row r="105" spans="1:6" ht="12.75">
      <c r="A105" s="27" t="s">
        <v>130</v>
      </c>
      <c r="B105" s="21">
        <v>1</v>
      </c>
      <c r="C105" s="22">
        <f t="shared" si="1"/>
        <v>0.11600928074245939</v>
      </c>
      <c r="D105" s="4"/>
      <c r="E105" s="5"/>
      <c r="F105" s="5"/>
    </row>
    <row r="106" spans="1:6" ht="12.75">
      <c r="A106" s="27" t="s">
        <v>131</v>
      </c>
      <c r="B106" s="21">
        <v>1</v>
      </c>
      <c r="C106" s="22">
        <f t="shared" si="1"/>
        <v>0.11600928074245939</v>
      </c>
      <c r="D106" s="4"/>
      <c r="E106" s="5"/>
      <c r="F106" s="5"/>
    </row>
    <row r="107" spans="1:6" ht="12.75">
      <c r="A107" s="27" t="s">
        <v>132</v>
      </c>
      <c r="B107" s="21">
        <v>1</v>
      </c>
      <c r="C107" s="22">
        <f t="shared" si="1"/>
        <v>0.11600928074245939</v>
      </c>
      <c r="D107" s="4"/>
      <c r="E107" s="5"/>
      <c r="F107" s="5"/>
    </row>
    <row r="108" spans="1:6" ht="12.75">
      <c r="A108" s="27" t="s">
        <v>133</v>
      </c>
      <c r="B108" s="21">
        <v>1</v>
      </c>
      <c r="C108" s="22">
        <f t="shared" si="1"/>
        <v>0.11600928074245939</v>
      </c>
      <c r="D108" s="4"/>
      <c r="E108" s="5"/>
      <c r="F108" s="5"/>
    </row>
    <row r="109" spans="1:6" ht="12.75">
      <c r="A109" s="27" t="s">
        <v>134</v>
      </c>
      <c r="B109" s="21">
        <v>1</v>
      </c>
      <c r="C109" s="22">
        <f t="shared" si="1"/>
        <v>0.11600928074245939</v>
      </c>
      <c r="D109" s="4"/>
      <c r="E109" s="5"/>
      <c r="F109" s="5"/>
    </row>
    <row r="110" spans="1:6" ht="12.75">
      <c r="A110" s="27" t="s">
        <v>135</v>
      </c>
      <c r="B110" s="21">
        <v>1</v>
      </c>
      <c r="C110" s="22">
        <f t="shared" si="1"/>
        <v>0.11600928074245939</v>
      </c>
      <c r="D110" s="4"/>
      <c r="E110" s="5"/>
      <c r="F110" s="5"/>
    </row>
    <row r="111" spans="1:6" ht="12.75">
      <c r="A111" s="27" t="s">
        <v>136</v>
      </c>
      <c r="B111" s="21">
        <v>1</v>
      </c>
      <c r="C111" s="22">
        <f t="shared" si="1"/>
        <v>0.11600928074245939</v>
      </c>
      <c r="D111" s="4"/>
      <c r="E111" s="5"/>
      <c r="F111" s="5"/>
    </row>
    <row r="112" spans="1:6" ht="12.75">
      <c r="A112" s="27" t="s">
        <v>137</v>
      </c>
      <c r="B112" s="21">
        <v>1</v>
      </c>
      <c r="C112" s="22">
        <f t="shared" si="1"/>
        <v>0.11600928074245939</v>
      </c>
      <c r="D112" s="4"/>
      <c r="E112" s="5"/>
      <c r="F112" s="5"/>
    </row>
    <row r="113" spans="1:6" ht="12.75">
      <c r="A113" s="27" t="s">
        <v>138</v>
      </c>
      <c r="B113" s="21">
        <v>1</v>
      </c>
      <c r="C113" s="22">
        <f t="shared" si="1"/>
        <v>0.11600928074245939</v>
      </c>
      <c r="D113" s="4"/>
      <c r="E113" s="5"/>
      <c r="F113" s="5"/>
    </row>
    <row r="114" spans="1:6" ht="12.75">
      <c r="A114" s="27" t="s">
        <v>139</v>
      </c>
      <c r="B114" s="21">
        <v>1</v>
      </c>
      <c r="C114" s="22">
        <f t="shared" si="1"/>
        <v>0.11600928074245939</v>
      </c>
      <c r="D114" s="4"/>
      <c r="E114" s="12" t="s">
        <v>140</v>
      </c>
      <c r="F114" s="5"/>
    </row>
    <row r="115" spans="1:6" ht="12.75">
      <c r="A115" s="27" t="s">
        <v>141</v>
      </c>
      <c r="B115" s="21">
        <v>1</v>
      </c>
      <c r="C115" s="22">
        <f t="shared" si="1"/>
        <v>0.11600928074245939</v>
      </c>
      <c r="D115" s="4"/>
      <c r="E115" s="5"/>
      <c r="F115" s="5"/>
    </row>
    <row r="116" spans="1:6" ht="12.75">
      <c r="A116" s="27" t="s">
        <v>142</v>
      </c>
      <c r="B116" s="21">
        <v>1</v>
      </c>
      <c r="C116" s="22">
        <f t="shared" si="1"/>
        <v>0.11600928074245939</v>
      </c>
      <c r="D116" s="4"/>
      <c r="E116" s="5"/>
      <c r="F116" s="5"/>
    </row>
    <row r="117" spans="1:6" ht="12.75">
      <c r="A117" s="27" t="s">
        <v>143</v>
      </c>
      <c r="B117" s="21">
        <v>1</v>
      </c>
      <c r="C117" s="22">
        <f t="shared" si="1"/>
        <v>0.11600928074245939</v>
      </c>
      <c r="D117" s="4"/>
      <c r="E117" s="5"/>
      <c r="F117" s="5"/>
    </row>
    <row r="118" spans="1:6" ht="12.75">
      <c r="A118" s="27" t="s">
        <v>144</v>
      </c>
      <c r="B118" s="21">
        <v>1</v>
      </c>
      <c r="C118" s="22">
        <f t="shared" si="1"/>
        <v>0.11600928074245939</v>
      </c>
      <c r="D118" s="4"/>
      <c r="E118" s="5"/>
      <c r="F118" s="5"/>
    </row>
    <row r="119" spans="1:6" ht="12.75">
      <c r="A119" s="27" t="s">
        <v>145</v>
      </c>
      <c r="B119" s="21">
        <v>1</v>
      </c>
      <c r="C119" s="22">
        <f t="shared" si="1"/>
        <v>0.11600928074245939</v>
      </c>
      <c r="D119" s="4"/>
      <c r="E119" s="5"/>
      <c r="F119" s="5"/>
    </row>
    <row r="120" spans="1:6" ht="12.75">
      <c r="A120" s="27" t="s">
        <v>146</v>
      </c>
      <c r="B120" s="21">
        <v>1</v>
      </c>
      <c r="C120" s="22">
        <f t="shared" si="1"/>
        <v>0.11600928074245939</v>
      </c>
      <c r="D120" s="4"/>
      <c r="E120" s="5"/>
      <c r="F120" s="5"/>
    </row>
    <row r="121" spans="1:6" ht="12.75">
      <c r="A121" s="27" t="s">
        <v>147</v>
      </c>
      <c r="B121" s="21">
        <v>1</v>
      </c>
      <c r="C121" s="22">
        <f t="shared" si="1"/>
        <v>0.11600928074245939</v>
      </c>
      <c r="D121" s="4"/>
      <c r="E121" s="5"/>
      <c r="F121" s="5"/>
    </row>
    <row r="122" spans="1:6" ht="12.75">
      <c r="A122" s="27" t="s">
        <v>148</v>
      </c>
      <c r="B122" s="21">
        <v>1</v>
      </c>
      <c r="C122" s="22">
        <f t="shared" si="1"/>
        <v>0.11600928074245939</v>
      </c>
      <c r="D122" s="4"/>
      <c r="E122" s="5"/>
      <c r="F122" s="5"/>
    </row>
    <row r="123" spans="1:6" ht="12.75">
      <c r="A123" s="27" t="s">
        <v>149</v>
      </c>
      <c r="B123" s="21">
        <v>1</v>
      </c>
      <c r="C123" s="22">
        <f t="shared" si="1"/>
        <v>0.11600928074245939</v>
      </c>
      <c r="D123" s="4"/>
      <c r="E123" s="5"/>
      <c r="F123" s="5"/>
    </row>
    <row r="124" spans="1:6" ht="12.75">
      <c r="A124" s="27" t="s">
        <v>150</v>
      </c>
      <c r="B124" s="21">
        <v>1</v>
      </c>
      <c r="C124" s="22">
        <f t="shared" si="1"/>
        <v>0.11600928074245939</v>
      </c>
      <c r="D124" s="4"/>
      <c r="E124" s="5"/>
      <c r="F124" s="5"/>
    </row>
    <row r="125" spans="1:6" ht="12.75">
      <c r="A125" s="27" t="s">
        <v>151</v>
      </c>
      <c r="B125" s="21">
        <v>1</v>
      </c>
      <c r="C125" s="22">
        <f t="shared" si="1"/>
        <v>0.11600928074245939</v>
      </c>
      <c r="D125" s="4"/>
      <c r="E125" s="5"/>
      <c r="F125" s="5"/>
    </row>
    <row r="126" spans="1:6" ht="12.75">
      <c r="A126" s="27" t="s">
        <v>152</v>
      </c>
      <c r="B126" s="21">
        <v>1</v>
      </c>
      <c r="C126" s="22">
        <f t="shared" si="1"/>
        <v>0.11600928074245939</v>
      </c>
      <c r="D126" s="4"/>
      <c r="E126" s="5"/>
      <c r="F126" s="5"/>
    </row>
    <row r="127" spans="1:6" ht="12.75">
      <c r="A127" s="27" t="s">
        <v>153</v>
      </c>
      <c r="B127" s="21">
        <v>1</v>
      </c>
      <c r="C127" s="22">
        <f t="shared" si="1"/>
        <v>0.11600928074245939</v>
      </c>
      <c r="D127" s="4"/>
      <c r="E127" s="5"/>
      <c r="F127" s="5"/>
    </row>
    <row r="128" spans="1:6" ht="12.75">
      <c r="A128" s="27" t="s">
        <v>154</v>
      </c>
      <c r="B128" s="21">
        <v>1</v>
      </c>
      <c r="C128" s="22">
        <f t="shared" si="1"/>
        <v>0.11600928074245939</v>
      </c>
      <c r="D128" s="4"/>
      <c r="E128" s="5"/>
      <c r="F128" s="5"/>
    </row>
    <row r="129" spans="1:6" ht="12.75">
      <c r="A129" s="27" t="s">
        <v>155</v>
      </c>
      <c r="B129" s="21">
        <v>1</v>
      </c>
      <c r="C129" s="22">
        <f aca="true" t="shared" si="2" ref="C129:C192">B129/862*100</f>
        <v>0.11600928074245939</v>
      </c>
      <c r="D129" s="4"/>
      <c r="E129" s="5"/>
      <c r="F129" s="5"/>
    </row>
    <row r="130" spans="1:6" ht="12.75">
      <c r="A130" s="27" t="s">
        <v>156</v>
      </c>
      <c r="B130" s="21">
        <v>1</v>
      </c>
      <c r="C130" s="22">
        <f t="shared" si="2"/>
        <v>0.11600928074245939</v>
      </c>
      <c r="D130" s="4"/>
      <c r="E130" s="5"/>
      <c r="F130" s="5"/>
    </row>
    <row r="131" spans="1:6" ht="12.75">
      <c r="A131" s="27" t="s">
        <v>157</v>
      </c>
      <c r="B131" s="21">
        <v>1</v>
      </c>
      <c r="C131" s="22">
        <f t="shared" si="2"/>
        <v>0.11600928074245939</v>
      </c>
      <c r="D131" s="4"/>
      <c r="E131" s="5"/>
      <c r="F131" s="5"/>
    </row>
    <row r="132" spans="1:6" ht="12.75">
      <c r="A132" s="27" t="s">
        <v>158</v>
      </c>
      <c r="B132" s="21">
        <v>1</v>
      </c>
      <c r="C132" s="22">
        <f t="shared" si="2"/>
        <v>0.11600928074245939</v>
      </c>
      <c r="D132" s="4"/>
      <c r="E132" s="5"/>
      <c r="F132" s="5"/>
    </row>
    <row r="133" spans="1:6" ht="12.75">
      <c r="A133" s="27" t="s">
        <v>159</v>
      </c>
      <c r="B133" s="21">
        <v>1</v>
      </c>
      <c r="C133" s="22">
        <f t="shared" si="2"/>
        <v>0.11600928074245939</v>
      </c>
      <c r="D133" s="4"/>
      <c r="E133" s="5"/>
      <c r="F133" s="5"/>
    </row>
    <row r="134" spans="1:6" ht="12.75">
      <c r="A134" s="27" t="s">
        <v>160</v>
      </c>
      <c r="B134" s="21">
        <v>1</v>
      </c>
      <c r="C134" s="22">
        <f t="shared" si="2"/>
        <v>0.11600928074245939</v>
      </c>
      <c r="D134" s="4"/>
      <c r="E134" s="5"/>
      <c r="F134" s="5"/>
    </row>
    <row r="135" spans="1:6" ht="12.75">
      <c r="A135" s="27" t="s">
        <v>161</v>
      </c>
      <c r="B135" s="21">
        <v>1</v>
      </c>
      <c r="C135" s="22">
        <f t="shared" si="2"/>
        <v>0.11600928074245939</v>
      </c>
      <c r="D135" s="4"/>
      <c r="E135" s="12" t="s">
        <v>162</v>
      </c>
      <c r="F135" s="5"/>
    </row>
    <row r="136" spans="1:6" ht="12.75">
      <c r="A136" s="27" t="s">
        <v>163</v>
      </c>
      <c r="B136" s="21">
        <v>1</v>
      </c>
      <c r="C136" s="22">
        <f t="shared" si="2"/>
        <v>0.11600928074245939</v>
      </c>
      <c r="D136" s="4"/>
      <c r="E136" s="5"/>
      <c r="F136" s="5"/>
    </row>
    <row r="137" spans="1:6" ht="12.75">
      <c r="A137" s="27" t="s">
        <v>164</v>
      </c>
      <c r="B137" s="21">
        <v>1</v>
      </c>
      <c r="C137" s="22">
        <f t="shared" si="2"/>
        <v>0.11600928074245939</v>
      </c>
      <c r="D137" s="4"/>
      <c r="E137" s="5"/>
      <c r="F137" s="5"/>
    </row>
    <row r="138" spans="1:6" ht="12.75">
      <c r="A138" s="27" t="s">
        <v>165</v>
      </c>
      <c r="B138" s="21">
        <v>1</v>
      </c>
      <c r="C138" s="22">
        <f t="shared" si="2"/>
        <v>0.11600928074245939</v>
      </c>
      <c r="D138" s="4"/>
      <c r="E138" s="5"/>
      <c r="F138" s="5"/>
    </row>
    <row r="139" spans="1:6" ht="12.75">
      <c r="A139" s="27" t="s">
        <v>166</v>
      </c>
      <c r="B139" s="21">
        <v>1</v>
      </c>
      <c r="C139" s="22">
        <f t="shared" si="2"/>
        <v>0.11600928074245939</v>
      </c>
      <c r="D139" s="4"/>
      <c r="E139" s="5"/>
      <c r="F139" s="5"/>
    </row>
    <row r="140" spans="1:6" ht="12.75">
      <c r="A140" s="27" t="s">
        <v>167</v>
      </c>
      <c r="B140" s="21">
        <v>1</v>
      </c>
      <c r="C140" s="22">
        <f t="shared" si="2"/>
        <v>0.11600928074245939</v>
      </c>
      <c r="D140" s="4"/>
      <c r="E140" s="5"/>
      <c r="F140" s="5"/>
    </row>
    <row r="141" spans="1:6" ht="12.75">
      <c r="A141" s="27" t="s">
        <v>168</v>
      </c>
      <c r="B141" s="21">
        <v>1</v>
      </c>
      <c r="C141" s="22">
        <f t="shared" si="2"/>
        <v>0.11600928074245939</v>
      </c>
      <c r="D141" s="4"/>
      <c r="E141" s="5"/>
      <c r="F141" s="5"/>
    </row>
    <row r="142" spans="1:6" ht="12.75">
      <c r="A142" s="27" t="s">
        <v>169</v>
      </c>
      <c r="B142" s="21">
        <v>1</v>
      </c>
      <c r="C142" s="22">
        <f t="shared" si="2"/>
        <v>0.11600928074245939</v>
      </c>
      <c r="D142" s="4"/>
      <c r="E142" s="5"/>
      <c r="F142" s="5"/>
    </row>
    <row r="143" spans="1:6" ht="12.75">
      <c r="A143" s="27" t="s">
        <v>170</v>
      </c>
      <c r="B143" s="21">
        <v>1</v>
      </c>
      <c r="C143" s="22">
        <f t="shared" si="2"/>
        <v>0.11600928074245939</v>
      </c>
      <c r="D143" s="4"/>
      <c r="E143" s="5"/>
      <c r="F143" s="5"/>
    </row>
    <row r="144" spans="1:6" ht="12.75">
      <c r="A144" s="27" t="s">
        <v>171</v>
      </c>
      <c r="B144" s="21">
        <v>1</v>
      </c>
      <c r="C144" s="22">
        <f t="shared" si="2"/>
        <v>0.11600928074245939</v>
      </c>
      <c r="D144" s="4"/>
      <c r="E144" s="5"/>
      <c r="F144" s="5"/>
    </row>
    <row r="145" spans="1:6" ht="12.75">
      <c r="A145" s="27" t="s">
        <v>172</v>
      </c>
      <c r="B145" s="21">
        <v>1</v>
      </c>
      <c r="C145" s="22">
        <f t="shared" si="2"/>
        <v>0.11600928074245939</v>
      </c>
      <c r="D145" s="4"/>
      <c r="E145" s="12" t="s">
        <v>173</v>
      </c>
      <c r="F145" s="5"/>
    </row>
    <row r="146" spans="1:6" ht="12.75">
      <c r="A146" s="27" t="s">
        <v>174</v>
      </c>
      <c r="B146" s="21">
        <v>1</v>
      </c>
      <c r="C146" s="22">
        <f t="shared" si="2"/>
        <v>0.11600928074245939</v>
      </c>
      <c r="D146" s="4"/>
      <c r="E146" s="12" t="s">
        <v>175</v>
      </c>
      <c r="F146" s="5"/>
    </row>
    <row r="147" spans="1:6" ht="12.75">
      <c r="A147" s="27" t="s">
        <v>176</v>
      </c>
      <c r="B147" s="21">
        <v>1</v>
      </c>
      <c r="C147" s="22">
        <f t="shared" si="2"/>
        <v>0.11600928074245939</v>
      </c>
      <c r="D147" s="4"/>
      <c r="E147" s="5"/>
      <c r="F147" s="5"/>
    </row>
    <row r="148" spans="1:6" ht="12.75">
      <c r="A148" s="27" t="s">
        <v>177</v>
      </c>
      <c r="B148" s="21">
        <v>1</v>
      </c>
      <c r="C148" s="22">
        <f t="shared" si="2"/>
        <v>0.11600928074245939</v>
      </c>
      <c r="D148" s="4"/>
      <c r="E148" s="5"/>
      <c r="F148" s="5"/>
    </row>
    <row r="149" spans="1:6" ht="12.75">
      <c r="A149" s="27" t="s">
        <v>178</v>
      </c>
      <c r="B149" s="21">
        <v>1</v>
      </c>
      <c r="C149" s="22">
        <f t="shared" si="2"/>
        <v>0.11600928074245939</v>
      </c>
      <c r="D149" s="4"/>
      <c r="E149" s="5"/>
      <c r="F149" s="5"/>
    </row>
    <row r="150" spans="1:6" ht="12.75">
      <c r="A150" s="27" t="s">
        <v>179</v>
      </c>
      <c r="B150" s="21">
        <v>1</v>
      </c>
      <c r="C150" s="22">
        <f t="shared" si="2"/>
        <v>0.11600928074245939</v>
      </c>
      <c r="D150" s="4"/>
      <c r="E150" s="5"/>
      <c r="F150" s="5"/>
    </row>
    <row r="151" spans="1:6" ht="12.75">
      <c r="A151" s="27" t="s">
        <v>180</v>
      </c>
      <c r="B151" s="21">
        <v>1</v>
      </c>
      <c r="C151" s="22">
        <f t="shared" si="2"/>
        <v>0.11600928074245939</v>
      </c>
      <c r="D151" s="4"/>
      <c r="E151" s="5"/>
      <c r="F151" s="5"/>
    </row>
    <row r="152" spans="1:6" ht="12.75">
      <c r="A152" s="27" t="s">
        <v>181</v>
      </c>
      <c r="B152" s="21">
        <v>1</v>
      </c>
      <c r="C152" s="22">
        <f t="shared" si="2"/>
        <v>0.11600928074245939</v>
      </c>
      <c r="D152" s="4"/>
      <c r="E152" s="5"/>
      <c r="F152" s="5"/>
    </row>
    <row r="153" spans="1:6" ht="12.75">
      <c r="A153" s="27" t="s">
        <v>182</v>
      </c>
      <c r="B153" s="21">
        <v>1</v>
      </c>
      <c r="C153" s="22">
        <f t="shared" si="2"/>
        <v>0.11600928074245939</v>
      </c>
      <c r="D153" s="4"/>
      <c r="E153" s="12" t="s">
        <v>183</v>
      </c>
      <c r="F153" s="5"/>
    </row>
    <row r="154" spans="1:6" ht="12.75">
      <c r="A154" s="27" t="s">
        <v>184</v>
      </c>
      <c r="B154" s="21">
        <v>1</v>
      </c>
      <c r="C154" s="22">
        <f t="shared" si="2"/>
        <v>0.11600928074245939</v>
      </c>
      <c r="D154" s="4"/>
      <c r="E154" s="5"/>
      <c r="F154" s="5"/>
    </row>
    <row r="155" spans="1:6" ht="12.75">
      <c r="A155" s="27" t="s">
        <v>185</v>
      </c>
      <c r="B155" s="21">
        <v>1</v>
      </c>
      <c r="C155" s="22">
        <f t="shared" si="2"/>
        <v>0.11600928074245939</v>
      </c>
      <c r="D155" s="4"/>
      <c r="E155" s="5"/>
      <c r="F155" s="5"/>
    </row>
    <row r="156" spans="1:6" ht="12.75">
      <c r="A156" s="27" t="s">
        <v>186</v>
      </c>
      <c r="B156" s="21">
        <v>1</v>
      </c>
      <c r="C156" s="22">
        <f t="shared" si="2"/>
        <v>0.11600928074245939</v>
      </c>
      <c r="D156" s="4"/>
      <c r="E156" s="5"/>
      <c r="F156" s="5"/>
    </row>
    <row r="157" spans="1:6" ht="12.75">
      <c r="A157" s="27" t="s">
        <v>187</v>
      </c>
      <c r="B157" s="21">
        <v>1</v>
      </c>
      <c r="C157" s="22">
        <f t="shared" si="2"/>
        <v>0.11600928074245939</v>
      </c>
      <c r="D157" s="4"/>
      <c r="E157" s="5"/>
      <c r="F157" s="5"/>
    </row>
    <row r="158" spans="1:6" ht="12.75">
      <c r="A158" s="27" t="s">
        <v>188</v>
      </c>
      <c r="B158" s="21">
        <v>1</v>
      </c>
      <c r="C158" s="22">
        <f t="shared" si="2"/>
        <v>0.11600928074245939</v>
      </c>
      <c r="D158" s="4"/>
      <c r="E158" s="5"/>
      <c r="F158" s="5"/>
    </row>
    <row r="159" spans="1:6" ht="12.75">
      <c r="A159" s="27" t="s">
        <v>189</v>
      </c>
      <c r="B159" s="21">
        <v>1</v>
      </c>
      <c r="C159" s="22">
        <f t="shared" si="2"/>
        <v>0.11600928074245939</v>
      </c>
      <c r="D159" s="4"/>
      <c r="E159" s="5"/>
      <c r="F159" s="5"/>
    </row>
    <row r="160" spans="1:6" ht="12.75">
      <c r="A160" s="27" t="s">
        <v>190</v>
      </c>
      <c r="B160" s="21">
        <v>1</v>
      </c>
      <c r="C160" s="22">
        <f t="shared" si="2"/>
        <v>0.11600928074245939</v>
      </c>
      <c r="D160" s="4"/>
      <c r="E160" s="5"/>
      <c r="F160" s="5"/>
    </row>
    <row r="161" spans="1:6" ht="12.75">
      <c r="A161" s="27" t="s">
        <v>191</v>
      </c>
      <c r="B161" s="21">
        <v>1</v>
      </c>
      <c r="C161" s="22">
        <f t="shared" si="2"/>
        <v>0.11600928074245939</v>
      </c>
      <c r="D161" s="4"/>
      <c r="E161" s="5"/>
      <c r="F161" s="5"/>
    </row>
    <row r="162" spans="1:6" ht="12.75">
      <c r="A162" s="27" t="s">
        <v>192</v>
      </c>
      <c r="B162" s="21">
        <v>1</v>
      </c>
      <c r="C162" s="22">
        <f t="shared" si="2"/>
        <v>0.11600928074245939</v>
      </c>
      <c r="D162" s="4"/>
      <c r="E162" s="5"/>
      <c r="F162" s="5"/>
    </row>
    <row r="163" spans="1:6" ht="12.75">
      <c r="A163" s="27" t="s">
        <v>193</v>
      </c>
      <c r="B163" s="21">
        <v>1</v>
      </c>
      <c r="C163" s="22">
        <f t="shared" si="2"/>
        <v>0.11600928074245939</v>
      </c>
      <c r="D163" s="4"/>
      <c r="E163" s="5"/>
      <c r="F163" s="5"/>
    </row>
    <row r="164" spans="1:6" ht="12.75">
      <c r="A164" s="27" t="s">
        <v>194</v>
      </c>
      <c r="B164" s="21">
        <v>1</v>
      </c>
      <c r="C164" s="22">
        <f t="shared" si="2"/>
        <v>0.11600928074245939</v>
      </c>
      <c r="D164" s="4"/>
      <c r="E164" s="5"/>
      <c r="F164" s="5"/>
    </row>
    <row r="165" spans="1:6" ht="12.75">
      <c r="A165" s="27" t="s">
        <v>195</v>
      </c>
      <c r="B165" s="21">
        <v>1</v>
      </c>
      <c r="C165" s="22">
        <f t="shared" si="2"/>
        <v>0.11600928074245939</v>
      </c>
      <c r="D165" s="4"/>
      <c r="E165" s="5"/>
      <c r="F165" s="5"/>
    </row>
    <row r="166" spans="1:6" ht="12.75">
      <c r="A166" s="27" t="s">
        <v>196</v>
      </c>
      <c r="B166" s="21">
        <v>1</v>
      </c>
      <c r="C166" s="22">
        <f t="shared" si="2"/>
        <v>0.11600928074245939</v>
      </c>
      <c r="D166" s="4"/>
      <c r="E166" s="5"/>
      <c r="F166" s="5"/>
    </row>
    <row r="167" spans="1:6" ht="12.75">
      <c r="A167" s="27" t="s">
        <v>197</v>
      </c>
      <c r="B167" s="21">
        <v>1</v>
      </c>
      <c r="C167" s="22">
        <f t="shared" si="2"/>
        <v>0.11600928074245939</v>
      </c>
      <c r="D167" s="4"/>
      <c r="E167" s="5"/>
      <c r="F167" s="5"/>
    </row>
    <row r="168" spans="1:6" ht="12.75">
      <c r="A168" s="27" t="s">
        <v>198</v>
      </c>
      <c r="B168" s="21">
        <v>1</v>
      </c>
      <c r="C168" s="22">
        <f t="shared" si="2"/>
        <v>0.11600928074245939</v>
      </c>
      <c r="D168" s="4"/>
      <c r="E168" s="5"/>
      <c r="F168" s="5"/>
    </row>
    <row r="169" spans="1:6" ht="12.75">
      <c r="A169" s="27" t="s">
        <v>199</v>
      </c>
      <c r="B169" s="21">
        <v>1</v>
      </c>
      <c r="C169" s="22">
        <f t="shared" si="2"/>
        <v>0.11600928074245939</v>
      </c>
      <c r="D169" s="4"/>
      <c r="E169" s="5"/>
      <c r="F169" s="5"/>
    </row>
    <row r="170" spans="1:6" ht="12.75">
      <c r="A170" s="27" t="s">
        <v>200</v>
      </c>
      <c r="B170" s="21">
        <v>1</v>
      </c>
      <c r="C170" s="22">
        <f t="shared" si="2"/>
        <v>0.11600928074245939</v>
      </c>
      <c r="D170" s="4"/>
      <c r="E170" s="5"/>
      <c r="F170" s="5"/>
    </row>
    <row r="171" spans="1:6" ht="12.75">
      <c r="A171" s="27" t="s">
        <v>201</v>
      </c>
      <c r="B171" s="21">
        <v>1</v>
      </c>
      <c r="C171" s="22">
        <f t="shared" si="2"/>
        <v>0.11600928074245939</v>
      </c>
      <c r="D171" s="4"/>
      <c r="E171" s="9" t="s">
        <v>202</v>
      </c>
      <c r="F171" s="5"/>
    </row>
    <row r="172" spans="1:6" ht="12.75">
      <c r="A172" s="27" t="s">
        <v>203</v>
      </c>
      <c r="B172" s="21">
        <v>1</v>
      </c>
      <c r="C172" s="22">
        <f t="shared" si="2"/>
        <v>0.11600928074245939</v>
      </c>
      <c r="D172" s="4"/>
      <c r="E172" s="5"/>
      <c r="F172" s="5"/>
    </row>
    <row r="173" spans="1:6" ht="12.75">
      <c r="A173" s="27" t="s">
        <v>204</v>
      </c>
      <c r="B173" s="21">
        <v>1</v>
      </c>
      <c r="C173" s="22">
        <f t="shared" si="2"/>
        <v>0.11600928074245939</v>
      </c>
      <c r="D173" s="4"/>
      <c r="E173" s="5"/>
      <c r="F173" s="5"/>
    </row>
    <row r="174" spans="1:6" ht="12.75">
      <c r="A174" s="27" t="s">
        <v>205</v>
      </c>
      <c r="B174" s="21">
        <v>1</v>
      </c>
      <c r="C174" s="22">
        <f t="shared" si="2"/>
        <v>0.11600928074245939</v>
      </c>
      <c r="D174" s="4"/>
      <c r="E174" s="5"/>
      <c r="F174" s="5"/>
    </row>
    <row r="175" spans="1:6" ht="12.75">
      <c r="A175" s="27" t="s">
        <v>206</v>
      </c>
      <c r="B175" s="21">
        <v>1</v>
      </c>
      <c r="C175" s="22">
        <f t="shared" si="2"/>
        <v>0.11600928074245939</v>
      </c>
      <c r="D175" s="4"/>
      <c r="E175" s="5"/>
      <c r="F175" s="5"/>
    </row>
    <row r="176" spans="1:6" ht="12.75">
      <c r="A176" s="27" t="s">
        <v>207</v>
      </c>
      <c r="B176" s="21">
        <v>1</v>
      </c>
      <c r="C176" s="22">
        <f t="shared" si="2"/>
        <v>0.11600928074245939</v>
      </c>
      <c r="D176" s="4"/>
      <c r="E176" s="5"/>
      <c r="F176" s="5"/>
    </row>
    <row r="177" spans="1:6" ht="12.75">
      <c r="A177" s="27" t="s">
        <v>208</v>
      </c>
      <c r="B177" s="21">
        <v>1</v>
      </c>
      <c r="C177" s="22">
        <f t="shared" si="2"/>
        <v>0.11600928074245939</v>
      </c>
      <c r="D177" s="4"/>
      <c r="E177" s="5"/>
      <c r="F177" s="5"/>
    </row>
    <row r="178" spans="1:6" ht="12.75">
      <c r="A178" s="27" t="s">
        <v>209</v>
      </c>
      <c r="B178" s="21">
        <v>1</v>
      </c>
      <c r="C178" s="22">
        <f t="shared" si="2"/>
        <v>0.11600928074245939</v>
      </c>
      <c r="D178" s="4"/>
      <c r="E178" s="5"/>
      <c r="F178" s="5"/>
    </row>
    <row r="179" spans="1:6" ht="12.75">
      <c r="A179" s="27" t="s">
        <v>210</v>
      </c>
      <c r="B179" s="21">
        <v>1</v>
      </c>
      <c r="C179" s="22">
        <f t="shared" si="2"/>
        <v>0.11600928074245939</v>
      </c>
      <c r="D179" s="4"/>
      <c r="E179" s="5"/>
      <c r="F179" s="5"/>
    </row>
    <row r="180" spans="1:6" ht="12.75">
      <c r="A180" s="27" t="s">
        <v>211</v>
      </c>
      <c r="B180" s="21">
        <v>1</v>
      </c>
      <c r="C180" s="22">
        <f t="shared" si="2"/>
        <v>0.11600928074245939</v>
      </c>
      <c r="D180" s="4"/>
      <c r="E180" s="5"/>
      <c r="F180" s="5"/>
    </row>
    <row r="181" spans="1:6" ht="12.75">
      <c r="A181" s="27" t="s">
        <v>212</v>
      </c>
      <c r="B181" s="21">
        <v>1</v>
      </c>
      <c r="C181" s="22">
        <f t="shared" si="2"/>
        <v>0.11600928074245939</v>
      </c>
      <c r="D181" s="4"/>
      <c r="E181" s="5"/>
      <c r="F181" s="5"/>
    </row>
    <row r="182" spans="1:6" ht="12.75">
      <c r="A182" s="27" t="s">
        <v>213</v>
      </c>
      <c r="B182" s="21">
        <v>1</v>
      </c>
      <c r="C182" s="22">
        <f t="shared" si="2"/>
        <v>0.11600928074245939</v>
      </c>
      <c r="D182" s="4"/>
      <c r="E182" s="5"/>
      <c r="F182" s="5"/>
    </row>
    <row r="183" spans="1:6" ht="12.75">
      <c r="A183" s="27" t="s">
        <v>214</v>
      </c>
      <c r="B183" s="21">
        <v>1</v>
      </c>
      <c r="C183" s="22">
        <f t="shared" si="2"/>
        <v>0.11600928074245939</v>
      </c>
      <c r="D183" s="4"/>
      <c r="E183" s="5"/>
      <c r="F183" s="5"/>
    </row>
    <row r="184" spans="1:6" ht="12.75">
      <c r="A184" s="27" t="s">
        <v>215</v>
      </c>
      <c r="B184" s="21">
        <v>1</v>
      </c>
      <c r="C184" s="22">
        <f t="shared" si="2"/>
        <v>0.11600928074245939</v>
      </c>
      <c r="D184" s="4"/>
      <c r="E184" s="5"/>
      <c r="F184" s="5"/>
    </row>
    <row r="185" spans="1:6" ht="12.75">
      <c r="A185" s="27" t="s">
        <v>216</v>
      </c>
      <c r="B185" s="21">
        <v>1</v>
      </c>
      <c r="C185" s="22">
        <f t="shared" si="2"/>
        <v>0.11600928074245939</v>
      </c>
      <c r="D185" s="4"/>
      <c r="E185" s="5"/>
      <c r="F185" s="5"/>
    </row>
    <row r="186" spans="1:6" ht="12.75">
      <c r="A186" s="27" t="s">
        <v>217</v>
      </c>
      <c r="B186" s="21">
        <v>1</v>
      </c>
      <c r="C186" s="22">
        <f t="shared" si="2"/>
        <v>0.11600928074245939</v>
      </c>
      <c r="D186" s="4"/>
      <c r="E186" s="5"/>
      <c r="F186" s="5"/>
    </row>
    <row r="187" spans="1:6" ht="12.75">
      <c r="A187" s="27" t="s">
        <v>218</v>
      </c>
      <c r="B187" s="21">
        <v>1</v>
      </c>
      <c r="C187" s="22">
        <f t="shared" si="2"/>
        <v>0.11600928074245939</v>
      </c>
      <c r="D187" s="4"/>
      <c r="E187" s="5"/>
      <c r="F187" s="5"/>
    </row>
    <row r="188" spans="1:6" ht="12.75">
      <c r="A188" s="27" t="s">
        <v>219</v>
      </c>
      <c r="B188" s="21">
        <v>1</v>
      </c>
      <c r="C188" s="22">
        <f t="shared" si="2"/>
        <v>0.11600928074245939</v>
      </c>
      <c r="D188" s="4"/>
      <c r="E188" s="5"/>
      <c r="F188" s="5"/>
    </row>
    <row r="189" spans="1:6" ht="12.75">
      <c r="A189" s="27" t="s">
        <v>220</v>
      </c>
      <c r="B189" s="21">
        <v>1</v>
      </c>
      <c r="C189" s="22">
        <f t="shared" si="2"/>
        <v>0.11600928074245939</v>
      </c>
      <c r="D189" s="4"/>
      <c r="E189" s="5"/>
      <c r="F189" s="5"/>
    </row>
    <row r="190" spans="1:6" ht="12.75">
      <c r="A190" s="27" t="s">
        <v>221</v>
      </c>
      <c r="B190" s="21">
        <v>1</v>
      </c>
      <c r="C190" s="22">
        <f t="shared" si="2"/>
        <v>0.11600928074245939</v>
      </c>
      <c r="D190" s="4"/>
      <c r="E190" s="5"/>
      <c r="F190" s="5"/>
    </row>
    <row r="191" spans="1:6" ht="12.75">
      <c r="A191" s="27" t="s">
        <v>222</v>
      </c>
      <c r="B191" s="21">
        <v>1</v>
      </c>
      <c r="C191" s="22">
        <f t="shared" si="2"/>
        <v>0.11600928074245939</v>
      </c>
      <c r="D191" s="4"/>
      <c r="E191" s="5"/>
      <c r="F191" s="5"/>
    </row>
    <row r="192" spans="1:6" ht="12.75">
      <c r="A192" s="27" t="s">
        <v>223</v>
      </c>
      <c r="B192" s="21">
        <v>1</v>
      </c>
      <c r="C192" s="22">
        <f t="shared" si="2"/>
        <v>0.11600928074245939</v>
      </c>
      <c r="D192" s="4"/>
      <c r="E192" s="5"/>
      <c r="F192" s="5"/>
    </row>
    <row r="193" spans="1:6" ht="12.75">
      <c r="A193" s="27" t="s">
        <v>224</v>
      </c>
      <c r="B193" s="21">
        <v>1</v>
      </c>
      <c r="C193" s="22">
        <f aca="true" t="shared" si="3" ref="C193:C222">B193/862*100</f>
        <v>0.11600928074245939</v>
      </c>
      <c r="D193" s="4"/>
      <c r="E193" s="5"/>
      <c r="F193" s="5"/>
    </row>
    <row r="194" spans="1:6" ht="12.75">
      <c r="A194" s="27" t="s">
        <v>225</v>
      </c>
      <c r="B194" s="21">
        <v>1</v>
      </c>
      <c r="C194" s="22">
        <f t="shared" si="3"/>
        <v>0.11600928074245939</v>
      </c>
      <c r="D194" s="4"/>
      <c r="E194" s="5"/>
      <c r="F194" s="5"/>
    </row>
    <row r="195" spans="1:6" ht="12.75">
      <c r="A195" s="27" t="s">
        <v>226</v>
      </c>
      <c r="B195" s="21">
        <v>1</v>
      </c>
      <c r="C195" s="22">
        <f t="shared" si="3"/>
        <v>0.11600928074245939</v>
      </c>
      <c r="D195" s="4"/>
      <c r="E195" s="5"/>
      <c r="F195" s="5"/>
    </row>
    <row r="196" spans="1:6" ht="12.75">
      <c r="A196" s="27" t="s">
        <v>227</v>
      </c>
      <c r="B196" s="21">
        <v>1</v>
      </c>
      <c r="C196" s="22">
        <f t="shared" si="3"/>
        <v>0.11600928074245939</v>
      </c>
      <c r="D196" s="4"/>
      <c r="E196" s="5"/>
      <c r="F196" s="5"/>
    </row>
    <row r="197" spans="1:6" ht="12.75">
      <c r="A197" s="27" t="s">
        <v>228</v>
      </c>
      <c r="B197" s="21">
        <v>1</v>
      </c>
      <c r="C197" s="22">
        <f t="shared" si="3"/>
        <v>0.11600928074245939</v>
      </c>
      <c r="D197" s="4"/>
      <c r="E197" s="5"/>
      <c r="F197" s="5"/>
    </row>
    <row r="198" spans="1:6" ht="12.75">
      <c r="A198" s="27" t="s">
        <v>229</v>
      </c>
      <c r="B198" s="21">
        <v>1</v>
      </c>
      <c r="C198" s="22">
        <f t="shared" si="3"/>
        <v>0.11600928074245939</v>
      </c>
      <c r="D198" s="4"/>
      <c r="E198" s="5"/>
      <c r="F198" s="5"/>
    </row>
    <row r="199" spans="1:6" ht="12.75">
      <c r="A199" s="27" t="s">
        <v>230</v>
      </c>
      <c r="B199" s="21">
        <v>1</v>
      </c>
      <c r="C199" s="22">
        <f t="shared" si="3"/>
        <v>0.11600928074245939</v>
      </c>
      <c r="D199" s="4"/>
      <c r="E199" s="5"/>
      <c r="F199" s="5"/>
    </row>
    <row r="200" spans="1:6" ht="12.75">
      <c r="A200" s="27" t="s">
        <v>231</v>
      </c>
      <c r="B200" s="21">
        <v>1</v>
      </c>
      <c r="C200" s="22">
        <f t="shared" si="3"/>
        <v>0.11600928074245939</v>
      </c>
      <c r="D200" s="4"/>
      <c r="E200" s="5"/>
      <c r="F200" s="5"/>
    </row>
    <row r="201" spans="1:6" ht="12.75">
      <c r="A201" s="27" t="s">
        <v>232</v>
      </c>
      <c r="B201" s="21">
        <v>1</v>
      </c>
      <c r="C201" s="22">
        <f t="shared" si="3"/>
        <v>0.11600928074245939</v>
      </c>
      <c r="D201" s="4"/>
      <c r="E201" s="5"/>
      <c r="F201" s="5"/>
    </row>
    <row r="202" spans="1:6" ht="12.75">
      <c r="A202" s="27" t="s">
        <v>233</v>
      </c>
      <c r="B202" s="21">
        <v>1</v>
      </c>
      <c r="C202" s="22">
        <f t="shared" si="3"/>
        <v>0.11600928074245939</v>
      </c>
      <c r="D202" s="4"/>
      <c r="E202" s="5"/>
      <c r="F202" s="5"/>
    </row>
    <row r="203" spans="1:6" ht="12.75">
      <c r="A203" s="27" t="s">
        <v>234</v>
      </c>
      <c r="B203" s="21">
        <v>1</v>
      </c>
      <c r="C203" s="22">
        <f t="shared" si="3"/>
        <v>0.11600928074245939</v>
      </c>
      <c r="D203" s="4"/>
      <c r="E203" s="5"/>
      <c r="F203" s="5"/>
    </row>
    <row r="204" spans="1:6" ht="12.75">
      <c r="A204" s="27" t="s">
        <v>235</v>
      </c>
      <c r="B204" s="21">
        <v>1</v>
      </c>
      <c r="C204" s="22">
        <f t="shared" si="3"/>
        <v>0.11600928074245939</v>
      </c>
      <c r="D204" s="4"/>
      <c r="E204" s="5"/>
      <c r="F204" s="5"/>
    </row>
    <row r="205" spans="1:6" ht="12.75">
      <c r="A205" s="27" t="s">
        <v>236</v>
      </c>
      <c r="B205" s="21">
        <v>1</v>
      </c>
      <c r="C205" s="22">
        <f t="shared" si="3"/>
        <v>0.11600928074245939</v>
      </c>
      <c r="D205" s="4"/>
      <c r="E205" s="5"/>
      <c r="F205" s="5"/>
    </row>
    <row r="206" spans="1:6" ht="12.75">
      <c r="A206" s="27" t="s">
        <v>237</v>
      </c>
      <c r="B206" s="21">
        <v>1</v>
      </c>
      <c r="C206" s="22">
        <f t="shared" si="3"/>
        <v>0.11600928074245939</v>
      </c>
      <c r="D206" s="4"/>
      <c r="E206" s="5"/>
      <c r="F206" s="5"/>
    </row>
    <row r="207" spans="1:6" ht="12.75">
      <c r="A207" s="27" t="s">
        <v>238</v>
      </c>
      <c r="B207" s="21">
        <v>1</v>
      </c>
      <c r="C207" s="22">
        <f t="shared" si="3"/>
        <v>0.11600928074245939</v>
      </c>
      <c r="D207" s="4"/>
      <c r="E207" s="5"/>
      <c r="F207" s="5"/>
    </row>
    <row r="208" spans="1:6" ht="12.75">
      <c r="A208" s="27" t="s">
        <v>239</v>
      </c>
      <c r="B208" s="21">
        <v>1</v>
      </c>
      <c r="C208" s="22">
        <f t="shared" si="3"/>
        <v>0.11600928074245939</v>
      </c>
      <c r="D208" s="4"/>
      <c r="E208" s="5"/>
      <c r="F208" s="5"/>
    </row>
    <row r="209" spans="1:6" ht="12.75">
      <c r="A209" s="27" t="s">
        <v>240</v>
      </c>
      <c r="B209" s="21">
        <v>1</v>
      </c>
      <c r="C209" s="22">
        <f t="shared" si="3"/>
        <v>0.11600928074245939</v>
      </c>
      <c r="D209" s="4"/>
      <c r="E209" s="5"/>
      <c r="F209" s="5"/>
    </row>
    <row r="210" spans="1:6" ht="12.75">
      <c r="A210" s="27" t="s">
        <v>241</v>
      </c>
      <c r="B210" s="21">
        <v>1</v>
      </c>
      <c r="C210" s="22">
        <f t="shared" si="3"/>
        <v>0.11600928074245939</v>
      </c>
      <c r="D210" s="4"/>
      <c r="E210" s="5"/>
      <c r="F210" s="5"/>
    </row>
    <row r="211" spans="1:6" ht="12.75">
      <c r="A211" s="27" t="s">
        <v>242</v>
      </c>
      <c r="B211" s="21">
        <v>1</v>
      </c>
      <c r="C211" s="22">
        <f t="shared" si="3"/>
        <v>0.11600928074245939</v>
      </c>
      <c r="D211" s="4"/>
      <c r="E211" s="5"/>
      <c r="F211" s="5"/>
    </row>
    <row r="212" spans="1:6" ht="12.75">
      <c r="A212" s="27" t="s">
        <v>243</v>
      </c>
      <c r="B212" s="21">
        <v>1</v>
      </c>
      <c r="C212" s="22">
        <f t="shared" si="3"/>
        <v>0.11600928074245939</v>
      </c>
      <c r="D212" s="4"/>
      <c r="E212" s="5"/>
      <c r="F212" s="5"/>
    </row>
    <row r="213" spans="1:6" ht="12.75">
      <c r="A213" s="27" t="s">
        <v>244</v>
      </c>
      <c r="B213" s="21">
        <v>1</v>
      </c>
      <c r="C213" s="22">
        <f t="shared" si="3"/>
        <v>0.11600928074245939</v>
      </c>
      <c r="D213" s="4"/>
      <c r="E213" s="5"/>
      <c r="F213" s="5"/>
    </row>
    <row r="214" spans="1:6" ht="12.75">
      <c r="A214" s="27" t="s">
        <v>245</v>
      </c>
      <c r="B214" s="21">
        <v>1</v>
      </c>
      <c r="C214" s="22">
        <f t="shared" si="3"/>
        <v>0.11600928074245939</v>
      </c>
      <c r="D214" s="4"/>
      <c r="E214" s="5"/>
      <c r="F214" s="5"/>
    </row>
    <row r="215" spans="1:6" ht="12.75">
      <c r="A215" s="27" t="s">
        <v>246</v>
      </c>
      <c r="B215" s="21">
        <v>1</v>
      </c>
      <c r="C215" s="22">
        <f t="shared" si="3"/>
        <v>0.11600928074245939</v>
      </c>
      <c r="D215" s="4"/>
      <c r="E215" s="5"/>
      <c r="F215" s="5"/>
    </row>
    <row r="216" spans="1:6" ht="12.75">
      <c r="A216" s="27" t="s">
        <v>247</v>
      </c>
      <c r="B216" s="21">
        <v>1</v>
      </c>
      <c r="C216" s="22">
        <f t="shared" si="3"/>
        <v>0.11600928074245939</v>
      </c>
      <c r="D216" s="4"/>
      <c r="E216" s="5"/>
      <c r="F216" s="5"/>
    </row>
    <row r="217" spans="1:6" ht="12.75">
      <c r="A217" s="27" t="s">
        <v>259</v>
      </c>
      <c r="B217" s="21">
        <v>1</v>
      </c>
      <c r="C217" s="22">
        <f t="shared" si="3"/>
        <v>0.11600928074245939</v>
      </c>
      <c r="D217" s="4"/>
      <c r="E217" s="5"/>
      <c r="F217" s="5"/>
    </row>
    <row r="218" spans="1:6" ht="12.75">
      <c r="A218" s="27" t="s">
        <v>248</v>
      </c>
      <c r="B218" s="21">
        <v>1</v>
      </c>
      <c r="C218" s="22">
        <f t="shared" si="3"/>
        <v>0.11600928074245939</v>
      </c>
      <c r="D218" s="4"/>
      <c r="E218" s="5"/>
      <c r="F218" s="5"/>
    </row>
    <row r="219" spans="1:6" ht="12.75">
      <c r="A219" s="27" t="s">
        <v>249</v>
      </c>
      <c r="B219" s="21">
        <v>1</v>
      </c>
      <c r="C219" s="22">
        <f t="shared" si="3"/>
        <v>0.11600928074245939</v>
      </c>
      <c r="D219" s="4"/>
      <c r="E219" s="12" t="s">
        <v>250</v>
      </c>
      <c r="F219" s="5"/>
    </row>
    <row r="220" spans="1:6" ht="12.75">
      <c r="A220" s="27" t="s">
        <v>251</v>
      </c>
      <c r="B220" s="21">
        <v>1</v>
      </c>
      <c r="C220" s="22">
        <f t="shared" si="3"/>
        <v>0.11600928074245939</v>
      </c>
      <c r="D220" s="4"/>
      <c r="E220" s="5"/>
      <c r="F220" s="5"/>
    </row>
    <row r="221" spans="1:6" ht="12.75">
      <c r="A221" s="27" t="s">
        <v>252</v>
      </c>
      <c r="B221" s="21">
        <v>1</v>
      </c>
      <c r="C221" s="22">
        <f t="shared" si="3"/>
        <v>0.11600928074245939</v>
      </c>
      <c r="D221" s="4"/>
      <c r="E221" s="5"/>
      <c r="F221" s="5"/>
    </row>
    <row r="222" spans="1:6" ht="12.75">
      <c r="A222" s="27" t="s">
        <v>253</v>
      </c>
      <c r="B222" s="21">
        <v>1</v>
      </c>
      <c r="C222" s="22">
        <f t="shared" si="3"/>
        <v>0.11600928074245939</v>
      </c>
      <c r="D222" s="4"/>
      <c r="E222" s="12" t="s">
        <v>254</v>
      </c>
      <c r="F222" s="5"/>
    </row>
    <row r="223" spans="1:6" ht="12.75">
      <c r="A223" s="27" t="s">
        <v>12</v>
      </c>
      <c r="B223" s="21">
        <v>25</v>
      </c>
      <c r="C223" s="22">
        <f>B223/862*100</f>
        <v>2.9002320185614847</v>
      </c>
      <c r="D223" s="4"/>
      <c r="E223" s="5"/>
      <c r="F223" s="5"/>
    </row>
    <row r="224" spans="1:5" ht="12.75">
      <c r="A224" s="15"/>
      <c r="B224" s="16"/>
      <c r="D224" s="18"/>
      <c r="E224" s="19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edilberto.bonfim</dc:creator>
  <cp:keywords/>
  <dc:description/>
  <cp:lastModifiedBy>edilberto.bonfim</cp:lastModifiedBy>
  <dcterms:created xsi:type="dcterms:W3CDTF">2011-06-17T15:06:28Z</dcterms:created>
  <dcterms:modified xsi:type="dcterms:W3CDTF">2011-06-17T19:46:45Z</dcterms:modified>
  <cp:category/>
  <cp:version/>
  <cp:contentType/>
  <cp:contentStatus/>
</cp:coreProperties>
</file>