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filterPrivacy="1" defaultThemeVersion="124226"/>
  <xr:revisionPtr revIDLastSave="0" documentId="13_ncr:1_{7787D0D8-FD38-4DEF-BDE1-A04913B33725}" xr6:coauthVersionLast="43" xr6:coauthVersionMax="43" xr10:uidLastSave="{00000000-0000-0000-0000-000000000000}"/>
  <bookViews>
    <workbookView xWindow="-21660" yWindow="-60" windowWidth="21720" windowHeight="13620" activeTab="7" xr2:uid="{00000000-000D-0000-FFFF-FFFF00000000}"/>
  </bookViews>
  <sheets>
    <sheet name="2016" sheetId="11" r:id="rId1"/>
    <sheet name="2017" sheetId="8" r:id="rId2"/>
    <sheet name="1º Tri 2018" sheetId="12" r:id="rId3"/>
    <sheet name="1º Sem 2018" sheetId="13" r:id="rId4"/>
    <sheet name="Jan - Set 2018" sheetId="14" r:id="rId5"/>
    <sheet name="2018" sheetId="15" r:id="rId6"/>
    <sheet name="1º Tri 2019" sheetId="16" r:id="rId7"/>
    <sheet name="1º Sem 2019" sheetId="1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17" l="1"/>
  <c r="E23" i="17"/>
  <c r="B23" i="17"/>
  <c r="B23" i="16" l="1"/>
  <c r="H23" i="16"/>
  <c r="E23" i="16"/>
  <c r="Q15" i="15" l="1"/>
  <c r="H23" i="15"/>
  <c r="B23" i="15" l="1"/>
  <c r="E23" i="15"/>
  <c r="K18" i="15"/>
  <c r="Q15" i="14" l="1"/>
  <c r="H23" i="14" l="1"/>
  <c r="K18" i="14"/>
  <c r="E23" i="14"/>
  <c r="B23" i="14"/>
  <c r="H23" i="13"/>
  <c r="B23" i="13"/>
  <c r="H23" i="12"/>
  <c r="E23" i="12"/>
  <c r="B23" i="12"/>
</calcChain>
</file>

<file path=xl/sharedStrings.xml><?xml version="1.0" encoding="utf-8"?>
<sst xmlns="http://schemas.openxmlformats.org/spreadsheetml/2006/main" count="1453" uniqueCount="271">
  <si>
    <t>DISTRIBUIDOR</t>
  </si>
  <si>
    <t>ALESAT</t>
  </si>
  <si>
    <t>ALPES</t>
  </si>
  <si>
    <t>ARAGUAIA</t>
  </si>
  <si>
    <t>ASPEN</t>
  </si>
  <si>
    <t>ATEM' S</t>
  </si>
  <si>
    <t>CIAPETRO</t>
  </si>
  <si>
    <t>DIAMANTE</t>
  </si>
  <si>
    <t>FEDERAL</t>
  </si>
  <si>
    <t>FERA</t>
  </si>
  <si>
    <t>FLAG</t>
  </si>
  <si>
    <t>GP</t>
  </si>
  <si>
    <t>GRAN PETRO</t>
  </si>
  <si>
    <t>IPIRANGA</t>
  </si>
  <si>
    <t>LARCO</t>
  </si>
  <si>
    <t>MONTE CABRAL</t>
  </si>
  <si>
    <t>PETROBALL</t>
  </si>
  <si>
    <t>BR</t>
  </si>
  <si>
    <t>RAIZEN</t>
  </si>
  <si>
    <t>PETRONAC</t>
  </si>
  <si>
    <t>PETROZARA</t>
  </si>
  <si>
    <t>POTENCIAL</t>
  </si>
  <si>
    <t>RM</t>
  </si>
  <si>
    <t>RODOIL</t>
  </si>
  <si>
    <t>ROYAL FIC</t>
  </si>
  <si>
    <t>SP</t>
  </si>
  <si>
    <t>TAURUS</t>
  </si>
  <si>
    <t>TOBRAS</t>
  </si>
  <si>
    <t>TOTAL</t>
  </si>
  <si>
    <t>VETOR</t>
  </si>
  <si>
    <t>ZEMA</t>
  </si>
  <si>
    <t>WD</t>
  </si>
  <si>
    <t>TDC</t>
  </si>
  <si>
    <t>NOROESTE</t>
  </si>
  <si>
    <t>BETUNEL</t>
  </si>
  <si>
    <t>SL</t>
  </si>
  <si>
    <t>PARTICIPAÇÃO</t>
  </si>
  <si>
    <t>GASOLINA C</t>
  </si>
  <si>
    <t>ÓLEO DIESEL</t>
  </si>
  <si>
    <t>ETANOL HIDRATADO</t>
  </si>
  <si>
    <t>GLP</t>
  </si>
  <si>
    <t>QAV</t>
  </si>
  <si>
    <t>GRUPO ULTRA</t>
  </si>
  <si>
    <t>LIQUIGÁS</t>
  </si>
  <si>
    <t xml:space="preserve">GRUPO NACIONAL </t>
  </si>
  <si>
    <t>GRUPO SUPERGASBRAS</t>
  </si>
  <si>
    <t xml:space="preserve">COPAGAZ </t>
  </si>
  <si>
    <t>GRUPO CONSIGAZ</t>
  </si>
  <si>
    <t>FOGAS</t>
  </si>
  <si>
    <t xml:space="preserve">AMAZONGAS </t>
  </si>
  <si>
    <t>GLP GÁS</t>
  </si>
  <si>
    <t>SERVGAS</t>
  </si>
  <si>
    <t>GRUPO NACIONAL</t>
  </si>
  <si>
    <t>COPAGAZ</t>
  </si>
  <si>
    <t>AMAZONGÁS</t>
  </si>
  <si>
    <t>GLP GAS</t>
  </si>
  <si>
    <t>SERVGÁS</t>
  </si>
  <si>
    <t>AIR BP</t>
  </si>
  <si>
    <t>ÓLEO COMBUSTÍVEL</t>
  </si>
  <si>
    <t>RAVATO</t>
  </si>
  <si>
    <t>Fonte: SIMP/ANP</t>
  </si>
  <si>
    <t>PARTICIPAÇÃO DOS DISTRIBUIDORES NAS VENDAS NACIONAIS NO 1º TRIMESTRE DE 2018</t>
  </si>
  <si>
    <t>PARTICIPAÇÃO DOS DISTRIBUIDORES NAS VENDAS NACIONAIS EM 2016</t>
  </si>
  <si>
    <t>Fonte: Anuário Estatístico/ANP</t>
  </si>
  <si>
    <t>Ipiranga</t>
  </si>
  <si>
    <t>Raízen</t>
  </si>
  <si>
    <t>Alesat</t>
  </si>
  <si>
    <t>Total</t>
  </si>
  <si>
    <t>Sabba</t>
  </si>
  <si>
    <t>Ciapetro</t>
  </si>
  <si>
    <t>Rodoil</t>
  </si>
  <si>
    <t>Raízen Mime</t>
  </si>
  <si>
    <t>Potencial</t>
  </si>
  <si>
    <t>Federal</t>
  </si>
  <si>
    <t>Royal Fic</t>
  </si>
  <si>
    <t>Tobras</t>
  </si>
  <si>
    <t>Fera</t>
  </si>
  <si>
    <t>Zema</t>
  </si>
  <si>
    <t>Atem's</t>
  </si>
  <si>
    <t>Ruff CJ</t>
  </si>
  <si>
    <t>Larco</t>
  </si>
  <si>
    <t>Temape</t>
  </si>
  <si>
    <t>Aster</t>
  </si>
  <si>
    <t>Petrox</t>
  </si>
  <si>
    <t>Torrão</t>
  </si>
  <si>
    <t>76 Oil</t>
  </si>
  <si>
    <t>Equador</t>
  </si>
  <si>
    <t>Triângulo</t>
  </si>
  <si>
    <t>Setta</t>
  </si>
  <si>
    <t>Taurus</t>
  </si>
  <si>
    <t>Idaza</t>
  </si>
  <si>
    <t>Stang</t>
  </si>
  <si>
    <t>D'mais</t>
  </si>
  <si>
    <t>Petrobahia</t>
  </si>
  <si>
    <t>Dislub</t>
  </si>
  <si>
    <t>Fan</t>
  </si>
  <si>
    <t>Rejaile</t>
  </si>
  <si>
    <t>Atlântica</t>
  </si>
  <si>
    <t>Rio Branco</t>
  </si>
  <si>
    <t>Charrua</t>
  </si>
  <si>
    <t>Estrada</t>
  </si>
  <si>
    <t>Rede Petro</t>
  </si>
  <si>
    <t>Hora</t>
  </si>
  <si>
    <t>Megapetro</t>
  </si>
  <si>
    <t>Petroserra</t>
  </si>
  <si>
    <t>Petronac</t>
  </si>
  <si>
    <t>Flexpetro</t>
  </si>
  <si>
    <t>Small</t>
  </si>
  <si>
    <t>Max</t>
  </si>
  <si>
    <t>Maxsul</t>
  </si>
  <si>
    <t>Masut</t>
  </si>
  <si>
    <t>Imperial</t>
  </si>
  <si>
    <t>Alcoolbras</t>
  </si>
  <si>
    <t>Rede sol</t>
  </si>
  <si>
    <t>Pontual</t>
  </si>
  <si>
    <t>Americanoil</t>
  </si>
  <si>
    <t>Simarelli</t>
  </si>
  <si>
    <t>Pelikano</t>
  </si>
  <si>
    <t>Acol</t>
  </si>
  <si>
    <t>Dibrape</t>
  </si>
  <si>
    <t>Rumos</t>
  </si>
  <si>
    <t>Brasoil</t>
  </si>
  <si>
    <t>Petroexpress</t>
  </si>
  <si>
    <t>Direcional</t>
  </si>
  <si>
    <t>Sul Combustíveis</t>
  </si>
  <si>
    <t>Danpetro</t>
  </si>
  <si>
    <t>Saara</t>
  </si>
  <si>
    <t xml:space="preserve">Sul </t>
  </si>
  <si>
    <t>Soll</t>
  </si>
  <si>
    <t>Diamante</t>
  </si>
  <si>
    <t>Liderpetro</t>
  </si>
  <si>
    <t>Tag</t>
  </si>
  <si>
    <t>Tabocão</t>
  </si>
  <si>
    <t>Biopetróleo</t>
  </si>
  <si>
    <t>América Latina</t>
  </si>
  <si>
    <t>Phoenix</t>
  </si>
  <si>
    <t>Ypetro</t>
  </si>
  <si>
    <t>Dial</t>
  </si>
  <si>
    <t>Araguaia</t>
  </si>
  <si>
    <t>Walendowsky</t>
  </si>
  <si>
    <t>Centro Oeste</t>
  </si>
  <si>
    <t>Realcool</t>
  </si>
  <si>
    <t>Watt</t>
  </si>
  <si>
    <t>Petrozara</t>
  </si>
  <si>
    <t>Alpes</t>
  </si>
  <si>
    <t>Podium</t>
  </si>
  <si>
    <t>Cruz de Malta</t>
  </si>
  <si>
    <t>Petrogoiás</t>
  </si>
  <si>
    <t>Petroluz</t>
  </si>
  <si>
    <t>Biostratum</t>
  </si>
  <si>
    <t>SR Brasil</t>
  </si>
  <si>
    <t>Green</t>
  </si>
  <si>
    <t>Transo</t>
  </si>
  <si>
    <t>Gran Petro</t>
  </si>
  <si>
    <t>Petro Amazon</t>
  </si>
  <si>
    <t>Art Petro</t>
  </si>
  <si>
    <t>Flex</t>
  </si>
  <si>
    <t>Orca</t>
  </si>
  <si>
    <t>Copercana</t>
  </si>
  <si>
    <t>RDZ</t>
  </si>
  <si>
    <t>Joapi</t>
  </si>
  <si>
    <t>Petroalcool</t>
  </si>
  <si>
    <t>Ecomat</t>
  </si>
  <si>
    <t>Pantera</t>
  </si>
  <si>
    <t>Montepetro</t>
  </si>
  <si>
    <t>Uni</t>
  </si>
  <si>
    <t>Gol</t>
  </si>
  <si>
    <t>Monte Cabral</t>
  </si>
  <si>
    <t>Amazônia</t>
  </si>
  <si>
    <t>Tower</t>
  </si>
  <si>
    <t>Eco Brasil</t>
  </si>
  <si>
    <t>PDV Brasil</t>
  </si>
  <si>
    <t>Aspen</t>
  </si>
  <si>
    <t>Petroquality</t>
  </si>
  <si>
    <t>Petrosul</t>
  </si>
  <si>
    <t>Carbopetro</t>
  </si>
  <si>
    <t>Flag</t>
  </si>
  <si>
    <t>Vetor</t>
  </si>
  <si>
    <t>Agile</t>
  </si>
  <si>
    <t>Flórida</t>
  </si>
  <si>
    <t>Atlanta</t>
  </si>
  <si>
    <t>Isabella</t>
  </si>
  <si>
    <t>Petroball</t>
  </si>
  <si>
    <t>Petrosoja</t>
  </si>
  <si>
    <t>Stock</t>
  </si>
  <si>
    <t>Ecológica</t>
  </si>
  <si>
    <t>Meta</t>
  </si>
  <si>
    <t>PARTICIPAÇÃO DOS DISTRIBUIDORES NAS VENDAS NACIONAIS EM 2017</t>
  </si>
  <si>
    <t>Reijaile</t>
  </si>
  <si>
    <t>Redepetro</t>
  </si>
  <si>
    <t>Sul</t>
  </si>
  <si>
    <t>Rede Sol</t>
  </si>
  <si>
    <t>Distribuidora Sul</t>
  </si>
  <si>
    <t>Viralcool</t>
  </si>
  <si>
    <t>Batuvy</t>
  </si>
  <si>
    <t>Lider</t>
  </si>
  <si>
    <t>Amazonia</t>
  </si>
  <si>
    <t>Midas</t>
  </si>
  <si>
    <t>Minuano</t>
  </si>
  <si>
    <t>Global</t>
  </si>
  <si>
    <t>Jacar</t>
  </si>
  <si>
    <t>Terra Brasil</t>
  </si>
  <si>
    <t>Rodopetro</t>
  </si>
  <si>
    <t>Alfa</t>
  </si>
  <si>
    <t>Flagg</t>
  </si>
  <si>
    <t>Sabbá</t>
  </si>
  <si>
    <t>Paranpanema</t>
  </si>
  <si>
    <t>R.E.</t>
  </si>
  <si>
    <t>Maxxi</t>
  </si>
  <si>
    <t>Bizungão</t>
  </si>
  <si>
    <t>D'Mais</t>
  </si>
  <si>
    <t>America Latina</t>
  </si>
  <si>
    <t>Petromais</t>
  </si>
  <si>
    <t>Lotus</t>
  </si>
  <si>
    <t>Petronol</t>
  </si>
  <si>
    <t>Manguinhos</t>
  </si>
  <si>
    <t>Rio Vermelho</t>
  </si>
  <si>
    <t>Ecoverde</t>
  </si>
  <si>
    <t>Petrosalvador</t>
  </si>
  <si>
    <t>AGÊNCIA NACIONAL DO PETRÓLEO, GÁS NATURAL E BIOCOMBUSTÍVEIS</t>
  </si>
  <si>
    <t>Liquigás</t>
  </si>
  <si>
    <t xml:space="preserve">Copagaz </t>
  </si>
  <si>
    <t xml:space="preserve">Fogas </t>
  </si>
  <si>
    <t xml:space="preserve">Amazongás </t>
  </si>
  <si>
    <t>Servgás</t>
  </si>
  <si>
    <t>GLP Gás</t>
  </si>
  <si>
    <t>Gás.com</t>
  </si>
  <si>
    <t>Propangas</t>
  </si>
  <si>
    <t>Mastergas</t>
  </si>
  <si>
    <t>Sos Gás</t>
  </si>
  <si>
    <t>Vida &amp; Energia</t>
  </si>
  <si>
    <t>Usegás</t>
  </si>
  <si>
    <t xml:space="preserve">BR </t>
  </si>
  <si>
    <t>Air BP</t>
  </si>
  <si>
    <t>Ravato</t>
  </si>
  <si>
    <t>Betunel</t>
  </si>
  <si>
    <t>Ultragaz</t>
  </si>
  <si>
    <t>Supergasbras</t>
  </si>
  <si>
    <t>Nacional Gás</t>
  </si>
  <si>
    <t>Consigaz</t>
  </si>
  <si>
    <t>America Latima</t>
  </si>
  <si>
    <t>Monvale</t>
  </si>
  <si>
    <t>Félix</t>
  </si>
  <si>
    <t>Santaren</t>
  </si>
  <si>
    <t>Mister Oil</t>
  </si>
  <si>
    <t>Florida</t>
  </si>
  <si>
    <t>Sul Combustível</t>
  </si>
  <si>
    <t>Noroeste</t>
  </si>
  <si>
    <t>Unibraspe</t>
  </si>
  <si>
    <t xml:space="preserve">WD </t>
  </si>
  <si>
    <t>Raizen Mime</t>
  </si>
  <si>
    <t>Amercanoil</t>
  </si>
  <si>
    <t>Sul Petroleo</t>
  </si>
  <si>
    <t>Alcoolpetro</t>
  </si>
  <si>
    <t>CEG</t>
  </si>
  <si>
    <t>Revato</t>
  </si>
  <si>
    <t>PARTICIPAÇÃO DOS DISTRIBUIDORES NAS VENDAS NACIONAIS NO 1º SEMESTRE DE 2018</t>
  </si>
  <si>
    <t>ATEM'S</t>
  </si>
  <si>
    <t>OUTROS</t>
  </si>
  <si>
    <t>PARTICIPAÇÃO DOS DISTRIBUIDORES NAS VENDAS NACIONAIS DE JAN A SET DE 2018</t>
  </si>
  <si>
    <t>PARTICIPAÇÃO DOS DISTRIBUIDORES NAS VENDAS NACIONAIS EM 2018</t>
  </si>
  <si>
    <t>AIR BP BRASIL</t>
  </si>
  <si>
    <t>AIR BP PETROBAHIA</t>
  </si>
  <si>
    <t>PARTICIPAÇÃO DOS DISTRIBUIDORES NAS VENDAS NACIONAIS NO 1º TRIMESTRE DE 2019</t>
  </si>
  <si>
    <t>TEMAPE</t>
  </si>
  <si>
    <t>EQUADOR</t>
  </si>
  <si>
    <t>PETROQUALITY</t>
  </si>
  <si>
    <t>76 OIL</t>
  </si>
  <si>
    <t>NACIONAL GAS</t>
  </si>
  <si>
    <t>SAARA</t>
  </si>
  <si>
    <t>PARTICIPAÇÃO DOS DISTRIBUIDORES NAS VENDAS NACIONAIS NO 1º SEMESTRE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</si>
</sst>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10" fontId="1" fillId="2" borderId="1" xfId="2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/>
    <xf numFmtId="10" fontId="0" fillId="4" borderId="0" xfId="2" applyNumberFormat="1" applyFont="1" applyFill="1" applyAlignment="1">
      <alignment horizontal="center"/>
    </xf>
    <xf numFmtId="10" fontId="0" fillId="4" borderId="0" xfId="2" applyNumberFormat="1" applyFont="1" applyFill="1" applyAlignment="1">
      <alignment horizontal="center" vertical="center"/>
    </xf>
    <xf numFmtId="164" fontId="0" fillId="4" borderId="0" xfId="1" applyNumberFormat="1" applyFont="1" applyFill="1"/>
    <xf numFmtId="10" fontId="0" fillId="4" borderId="0" xfId="2" applyNumberFormat="1" applyFont="1" applyFill="1"/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left" indent="7"/>
    </xf>
    <xf numFmtId="0" fontId="1" fillId="4" borderId="0" xfId="0" applyFont="1" applyFill="1" applyAlignment="1">
      <alignment horizontal="left" indent="7"/>
    </xf>
    <xf numFmtId="10" fontId="0" fillId="4" borderId="0" xfId="0" applyNumberFormat="1" applyFill="1"/>
    <xf numFmtId="10" fontId="0" fillId="4" borderId="0" xfId="0" applyNumberForma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3</xdr:row>
      <xdr:rowOff>235672</xdr:rowOff>
    </xdr:to>
    <xdr:pic>
      <xdr:nvPicPr>
        <xdr:cNvPr id="3" name="Picture 1077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8547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3</xdr:row>
      <xdr:rowOff>235672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8547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3</xdr:row>
      <xdr:rowOff>235672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8547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3</xdr:row>
      <xdr:rowOff>235672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8547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3</xdr:row>
      <xdr:rowOff>235672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8547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3</xdr:row>
      <xdr:rowOff>235672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8547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3</xdr:row>
      <xdr:rowOff>235672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8547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3</xdr:row>
      <xdr:rowOff>235672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ADAA7336-3119-4759-BC30-CB336B0DC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8547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3"/>
  <sheetViews>
    <sheetView workbookViewId="0">
      <selection activeCell="A5" sqref="A5:B5"/>
    </sheetView>
  </sheetViews>
  <sheetFormatPr defaultRowHeight="15" x14ac:dyDescent="0.25"/>
  <cols>
    <col min="1" max="1" width="22.140625" style="5" customWidth="1"/>
    <col min="2" max="2" width="19.42578125" style="4" customWidth="1"/>
    <col min="3" max="3" width="3.42578125" style="5" customWidth="1"/>
    <col min="4" max="4" width="22.140625" style="5" customWidth="1"/>
    <col min="5" max="5" width="19.42578125" style="4" customWidth="1"/>
    <col min="6" max="6" width="3.42578125" style="5" customWidth="1"/>
    <col min="7" max="7" width="22.140625" style="5" customWidth="1"/>
    <col min="8" max="8" width="19.42578125" style="5" customWidth="1"/>
    <col min="9" max="9" width="3.42578125" style="5" customWidth="1"/>
    <col min="10" max="10" width="22.140625" style="5" customWidth="1"/>
    <col min="11" max="11" width="19.42578125" style="6" customWidth="1"/>
    <col min="12" max="12" width="3.42578125" style="5" customWidth="1"/>
    <col min="13" max="13" width="22.140625" style="5" customWidth="1"/>
    <col min="14" max="14" width="19.42578125" style="4" customWidth="1"/>
    <col min="15" max="15" width="3.42578125" style="5" customWidth="1"/>
    <col min="16" max="16" width="22.140625" style="5" customWidth="1"/>
    <col min="17" max="17" width="19.42578125" style="5" customWidth="1"/>
    <col min="18" max="16384" width="9.140625" style="5"/>
  </cols>
  <sheetData>
    <row r="1" spans="1:17" ht="18.75" x14ac:dyDescent="0.3">
      <c r="A1" s="11" t="s">
        <v>219</v>
      </c>
    </row>
    <row r="2" spans="1:17" x14ac:dyDescent="0.25">
      <c r="A2" s="12" t="s">
        <v>62</v>
      </c>
    </row>
    <row r="3" spans="1:17" x14ac:dyDescent="0.25">
      <c r="A3" s="12" t="s">
        <v>63</v>
      </c>
    </row>
    <row r="4" spans="1:17" ht="20.25" customHeight="1" x14ac:dyDescent="0.25"/>
    <row r="5" spans="1:17" s="4" customFormat="1" ht="20.25" customHeight="1" x14ac:dyDescent="0.25">
      <c r="A5" s="15" t="s">
        <v>37</v>
      </c>
      <c r="B5" s="15"/>
      <c r="D5" s="15" t="s">
        <v>38</v>
      </c>
      <c r="E5" s="15"/>
      <c r="G5" s="15" t="s">
        <v>39</v>
      </c>
      <c r="H5" s="15"/>
      <c r="J5" s="15" t="s">
        <v>40</v>
      </c>
      <c r="K5" s="15"/>
      <c r="M5" s="15" t="s">
        <v>41</v>
      </c>
      <c r="N5" s="15"/>
      <c r="P5" s="15" t="s">
        <v>58</v>
      </c>
      <c r="Q5" s="15"/>
    </row>
    <row r="6" spans="1:17" x14ac:dyDescent="0.25">
      <c r="H6" s="4"/>
      <c r="K6" s="7"/>
      <c r="Q6" s="4"/>
    </row>
    <row r="7" spans="1:17" x14ac:dyDescent="0.25">
      <c r="A7" s="1" t="s">
        <v>0</v>
      </c>
      <c r="B7" s="2" t="s">
        <v>36</v>
      </c>
      <c r="C7" s="8"/>
      <c r="D7" s="1" t="s">
        <v>0</v>
      </c>
      <c r="E7" s="2" t="s">
        <v>36</v>
      </c>
      <c r="G7" s="1" t="s">
        <v>0</v>
      </c>
      <c r="H7" s="2" t="s">
        <v>36</v>
      </c>
      <c r="J7" s="1" t="s">
        <v>0</v>
      </c>
      <c r="K7" s="3" t="s">
        <v>36</v>
      </c>
      <c r="M7" s="1" t="s">
        <v>0</v>
      </c>
      <c r="N7" s="2" t="s">
        <v>36</v>
      </c>
      <c r="P7" s="1" t="s">
        <v>0</v>
      </c>
      <c r="Q7" s="2" t="s">
        <v>36</v>
      </c>
    </row>
    <row r="8" spans="1:17" x14ac:dyDescent="0.25">
      <c r="A8" s="5" t="s">
        <v>17</v>
      </c>
      <c r="B8" s="6">
        <v>0.25388842851119853</v>
      </c>
      <c r="C8" s="8"/>
      <c r="D8" s="5" t="s">
        <v>17</v>
      </c>
      <c r="E8" s="6">
        <v>0.33474163154194853</v>
      </c>
      <c r="G8" s="5" t="s">
        <v>65</v>
      </c>
      <c r="H8" s="6">
        <v>0.18854828618868416</v>
      </c>
      <c r="J8" s="5" t="s">
        <v>236</v>
      </c>
      <c r="K8" s="6">
        <v>0.23854823735495986</v>
      </c>
      <c r="M8" s="5" t="s">
        <v>232</v>
      </c>
      <c r="N8" s="7">
        <v>0.55077731116870066</v>
      </c>
      <c r="P8" s="5" t="s">
        <v>17</v>
      </c>
      <c r="Q8" s="9">
        <v>0.8883076556249907</v>
      </c>
    </row>
    <row r="9" spans="1:17" x14ac:dyDescent="0.25">
      <c r="A9" s="5" t="s">
        <v>64</v>
      </c>
      <c r="B9" s="6">
        <v>0.19706717426099873</v>
      </c>
      <c r="C9" s="8"/>
      <c r="D9" s="5" t="s">
        <v>64</v>
      </c>
      <c r="E9" s="6">
        <v>0.21947482798419962</v>
      </c>
      <c r="G9" s="5" t="s">
        <v>17</v>
      </c>
      <c r="H9" s="6">
        <v>0.17072909904642328</v>
      </c>
      <c r="J9" s="5" t="s">
        <v>220</v>
      </c>
      <c r="K9" s="6">
        <v>0.21640870192196551</v>
      </c>
      <c r="M9" s="5" t="s">
        <v>65</v>
      </c>
      <c r="N9" s="7">
        <v>0.32370965676495272</v>
      </c>
      <c r="P9" s="5" t="s">
        <v>65</v>
      </c>
      <c r="Q9" s="9">
        <v>5.9339383815466391E-2</v>
      </c>
    </row>
    <row r="10" spans="1:17" x14ac:dyDescent="0.25">
      <c r="A10" s="5" t="s">
        <v>65</v>
      </c>
      <c r="B10" s="6">
        <v>0.17526288144368288</v>
      </c>
      <c r="C10" s="8"/>
      <c r="D10" s="5" t="s">
        <v>65</v>
      </c>
      <c r="E10" s="6">
        <v>0.16794524905022365</v>
      </c>
      <c r="G10" s="5" t="s">
        <v>64</v>
      </c>
      <c r="H10" s="6">
        <v>0.16819792714066906</v>
      </c>
      <c r="J10" s="5" t="s">
        <v>237</v>
      </c>
      <c r="K10" s="6">
        <v>0.20508459066472287</v>
      </c>
      <c r="M10" s="5" t="s">
        <v>233</v>
      </c>
      <c r="N10" s="7">
        <v>0.12485908152472595</v>
      </c>
      <c r="P10" s="5" t="s">
        <v>64</v>
      </c>
      <c r="Q10" s="9">
        <v>3.7874144195416112E-2</v>
      </c>
    </row>
    <row r="11" spans="1:17" x14ac:dyDescent="0.25">
      <c r="A11" s="5" t="s">
        <v>66</v>
      </c>
      <c r="B11" s="6">
        <v>4.9966745364207046E-2</v>
      </c>
      <c r="C11" s="8"/>
      <c r="D11" s="5" t="s">
        <v>66</v>
      </c>
      <c r="E11" s="6">
        <v>3.0985170219813871E-2</v>
      </c>
      <c r="G11" s="5" t="s">
        <v>153</v>
      </c>
      <c r="H11" s="6">
        <v>7.7840018123062113E-2</v>
      </c>
      <c r="J11" s="5" t="s">
        <v>238</v>
      </c>
      <c r="K11" s="6">
        <v>0.19259977630297151</v>
      </c>
      <c r="M11" s="5" t="s">
        <v>153</v>
      </c>
      <c r="N11" s="7">
        <v>3.6495223521360769E-4</v>
      </c>
      <c r="P11" s="5" t="s">
        <v>71</v>
      </c>
      <c r="Q11" s="9">
        <v>5.5066939317902457E-3</v>
      </c>
    </row>
    <row r="12" spans="1:17" x14ac:dyDescent="0.25">
      <c r="A12" s="5" t="s">
        <v>67</v>
      </c>
      <c r="B12" s="6">
        <v>2.425286292624397E-2</v>
      </c>
      <c r="C12" s="8"/>
      <c r="D12" s="5" t="s">
        <v>68</v>
      </c>
      <c r="E12" s="6">
        <v>2.0143295715593458E-2</v>
      </c>
      <c r="G12" s="5" t="s">
        <v>212</v>
      </c>
      <c r="H12" s="6">
        <v>5.3807192132997873E-2</v>
      </c>
      <c r="J12" s="5" t="s">
        <v>221</v>
      </c>
      <c r="K12" s="6">
        <v>8.1662899852104814E-2</v>
      </c>
      <c r="M12" s="5" t="s">
        <v>93</v>
      </c>
      <c r="N12" s="7">
        <v>2.8899830640709875E-4</v>
      </c>
      <c r="P12" s="5" t="s">
        <v>235</v>
      </c>
      <c r="Q12" s="9">
        <v>3.7412775161196456E-3</v>
      </c>
    </row>
    <row r="13" spans="1:17" x14ac:dyDescent="0.25">
      <c r="A13" s="5" t="s">
        <v>68</v>
      </c>
      <c r="B13" s="6">
        <v>1.8116880439481703E-2</v>
      </c>
      <c r="C13" s="8"/>
      <c r="D13" s="5" t="s">
        <v>69</v>
      </c>
      <c r="E13" s="6">
        <v>1.8072524141308544E-2</v>
      </c>
      <c r="G13" s="5" t="s">
        <v>129</v>
      </c>
      <c r="H13" s="6">
        <v>4.43307190998199E-2</v>
      </c>
      <c r="J13" s="5" t="s">
        <v>239</v>
      </c>
      <c r="K13" s="6">
        <v>3.4433598764857298E-2</v>
      </c>
      <c r="P13" s="5" t="s">
        <v>75</v>
      </c>
      <c r="Q13" s="9">
        <v>2.8419238574858082E-3</v>
      </c>
    </row>
    <row r="14" spans="1:17" x14ac:dyDescent="0.25">
      <c r="A14" s="5" t="s">
        <v>69</v>
      </c>
      <c r="B14" s="6">
        <v>1.736764111142242E-2</v>
      </c>
      <c r="C14" s="8"/>
      <c r="D14" s="5" t="s">
        <v>67</v>
      </c>
      <c r="E14" s="6">
        <v>1.5577272261646891E-2</v>
      </c>
      <c r="G14" s="5" t="s">
        <v>143</v>
      </c>
      <c r="H14" s="6">
        <v>3.0775896518805645E-2</v>
      </c>
      <c r="J14" s="5" t="s">
        <v>222</v>
      </c>
      <c r="K14" s="6">
        <v>1.7257746973600392E-2</v>
      </c>
      <c r="P14" s="5" t="s">
        <v>96</v>
      </c>
      <c r="Q14" s="9">
        <v>1.5965700543481413E-3</v>
      </c>
    </row>
    <row r="15" spans="1:17" x14ac:dyDescent="0.25">
      <c r="A15" s="5" t="s">
        <v>71</v>
      </c>
      <c r="B15" s="6">
        <v>1.1816856585681127E-2</v>
      </c>
      <c r="C15" s="8"/>
      <c r="D15" s="5" t="s">
        <v>74</v>
      </c>
      <c r="E15" s="6">
        <v>1.2127335633836788E-2</v>
      </c>
      <c r="G15" s="5" t="s">
        <v>66</v>
      </c>
      <c r="H15" s="6">
        <v>2.6903617731340285E-2</v>
      </c>
      <c r="J15" s="5" t="s">
        <v>223</v>
      </c>
      <c r="K15" s="6">
        <v>7.1598081543498239E-3</v>
      </c>
      <c r="P15" s="5" t="s">
        <v>99</v>
      </c>
      <c r="Q15" s="9">
        <v>2.8016281353767454E-4</v>
      </c>
    </row>
    <row r="16" spans="1:17" x14ac:dyDescent="0.25">
      <c r="A16" s="5" t="s">
        <v>25</v>
      </c>
      <c r="B16" s="6">
        <v>1.0645094920870268E-2</v>
      </c>
      <c r="C16" s="8"/>
      <c r="D16" s="5" t="s">
        <v>71</v>
      </c>
      <c r="E16" s="6">
        <v>8.9085058126932796E-3</v>
      </c>
      <c r="G16" s="5" t="s">
        <v>172</v>
      </c>
      <c r="H16" s="6">
        <v>1.6590516330770376E-2</v>
      </c>
      <c r="J16" s="5" t="s">
        <v>224</v>
      </c>
      <c r="K16" s="6">
        <v>2.6134440014253012E-3</v>
      </c>
      <c r="P16" s="5" t="s">
        <v>110</v>
      </c>
      <c r="Q16" s="9">
        <v>2.7565577086760638E-4</v>
      </c>
    </row>
    <row r="17" spans="1:17" x14ac:dyDescent="0.25">
      <c r="A17" s="5" t="s">
        <v>72</v>
      </c>
      <c r="B17" s="6">
        <v>1.0182373283610505E-2</v>
      </c>
      <c r="C17" s="8"/>
      <c r="D17" s="5" t="s">
        <v>75</v>
      </c>
      <c r="E17" s="6">
        <v>8.3604452068226469E-3</v>
      </c>
      <c r="G17" s="5" t="s">
        <v>157</v>
      </c>
      <c r="H17" s="6">
        <v>1.3718337422611445E-2</v>
      </c>
      <c r="J17" s="5" t="s">
        <v>225</v>
      </c>
      <c r="K17" s="6">
        <v>1.3661195831296124E-3</v>
      </c>
      <c r="P17" s="5" t="s">
        <v>172</v>
      </c>
      <c r="Q17" s="9">
        <v>1.1755189473745311E-4</v>
      </c>
    </row>
    <row r="18" spans="1:17" x14ac:dyDescent="0.25">
      <c r="A18" s="5" t="s">
        <v>70</v>
      </c>
      <c r="B18" s="6">
        <v>9.6726443204916048E-3</v>
      </c>
      <c r="C18" s="8"/>
      <c r="D18" s="5" t="s">
        <v>72</v>
      </c>
      <c r="E18" s="6">
        <v>6.7366342279876886E-3</v>
      </c>
      <c r="G18" s="5" t="s">
        <v>77</v>
      </c>
      <c r="H18" s="6">
        <v>1.2474608792228194E-2</v>
      </c>
      <c r="J18" s="5" t="s">
        <v>227</v>
      </c>
      <c r="K18" s="6">
        <v>1.3086980055721522E-3</v>
      </c>
      <c r="P18" s="5" t="s">
        <v>255</v>
      </c>
      <c r="Q18" s="9">
        <v>8.3893408102374585E-5</v>
      </c>
    </row>
    <row r="19" spans="1:17" x14ac:dyDescent="0.25">
      <c r="A19" s="5" t="s">
        <v>76</v>
      </c>
      <c r="B19" s="6">
        <v>9.277720085516512E-3</v>
      </c>
      <c r="C19" s="8"/>
      <c r="D19" s="5" t="s">
        <v>89</v>
      </c>
      <c r="E19" s="6">
        <v>6.6975874919157985E-3</v>
      </c>
      <c r="G19" s="5" t="s">
        <v>67</v>
      </c>
      <c r="H19" s="6">
        <v>1.1741215176409824E-2</v>
      </c>
      <c r="J19" s="5" t="s">
        <v>226</v>
      </c>
      <c r="K19" s="6">
        <v>1.0669287707698123E-3</v>
      </c>
      <c r="P19" s="5" t="s">
        <v>139</v>
      </c>
      <c r="Q19" s="9">
        <v>3.508711713788776E-5</v>
      </c>
    </row>
    <row r="20" spans="1:17" x14ac:dyDescent="0.25">
      <c r="A20" s="5" t="s">
        <v>74</v>
      </c>
      <c r="B20" s="6">
        <v>7.9250373349867061E-3</v>
      </c>
      <c r="C20" s="8"/>
      <c r="D20" s="5" t="s">
        <v>70</v>
      </c>
      <c r="E20" s="6">
        <v>6.1844216520173115E-3</v>
      </c>
      <c r="G20" s="5" t="s">
        <v>202</v>
      </c>
      <c r="H20" s="6">
        <v>1.0479452073916082E-2</v>
      </c>
      <c r="J20" s="5" t="s">
        <v>228</v>
      </c>
      <c r="K20" s="6">
        <v>2.0748801483381758E-4</v>
      </c>
    </row>
    <row r="21" spans="1:17" x14ac:dyDescent="0.25">
      <c r="A21" s="5" t="s">
        <v>75</v>
      </c>
      <c r="B21" s="6">
        <v>7.8551045547258017E-3</v>
      </c>
      <c r="C21" s="8"/>
      <c r="D21" s="5" t="s">
        <v>77</v>
      </c>
      <c r="E21" s="6">
        <v>6.0252598320139246E-3</v>
      </c>
      <c r="G21" s="5" t="s">
        <v>112</v>
      </c>
      <c r="H21" s="6">
        <v>9.9668759823449242E-3</v>
      </c>
      <c r="J21" s="5" t="s">
        <v>230</v>
      </c>
      <c r="K21" s="6">
        <v>1.6002684853721913E-4</v>
      </c>
    </row>
    <row r="22" spans="1:17" x14ac:dyDescent="0.25">
      <c r="A22" s="5" t="s">
        <v>22</v>
      </c>
      <c r="B22" s="6">
        <v>7.5240692006848598E-3</v>
      </c>
      <c r="C22" s="8"/>
      <c r="D22" s="5" t="s">
        <v>80</v>
      </c>
      <c r="E22" s="6">
        <v>5.9374201009084861E-3</v>
      </c>
      <c r="G22" s="5" t="s">
        <v>69</v>
      </c>
      <c r="H22" s="6">
        <v>9.6923027076221795E-3</v>
      </c>
      <c r="J22" s="5" t="s">
        <v>229</v>
      </c>
      <c r="K22" s="6">
        <v>1.1307004451700492E-4</v>
      </c>
    </row>
    <row r="23" spans="1:17" x14ac:dyDescent="0.25">
      <c r="A23" s="5" t="s">
        <v>77</v>
      </c>
      <c r="B23" s="6">
        <v>7.5001368210278578E-3</v>
      </c>
      <c r="C23" s="8"/>
      <c r="D23" s="5" t="s">
        <v>25</v>
      </c>
      <c r="E23" s="6">
        <v>5.5632597099349165E-3</v>
      </c>
      <c r="G23" s="5" t="s">
        <v>74</v>
      </c>
      <c r="H23" s="6">
        <v>8.9893064410864441E-3</v>
      </c>
      <c r="J23" s="5" t="s">
        <v>254</v>
      </c>
      <c r="K23" s="6">
        <v>8.8647416829688408E-6</v>
      </c>
    </row>
    <row r="24" spans="1:17" x14ac:dyDescent="0.25">
      <c r="A24" s="5" t="s">
        <v>79</v>
      </c>
      <c r="B24" s="6">
        <v>7.0195426266042634E-3</v>
      </c>
      <c r="C24" s="8"/>
      <c r="D24" s="5" t="s">
        <v>78</v>
      </c>
      <c r="E24" s="6">
        <v>5.3129977560601015E-3</v>
      </c>
      <c r="G24" s="5" t="s">
        <v>107</v>
      </c>
      <c r="H24" s="6">
        <v>8.3573188859768326E-3</v>
      </c>
    </row>
    <row r="25" spans="1:17" x14ac:dyDescent="0.25">
      <c r="A25" s="5" t="s">
        <v>78</v>
      </c>
      <c r="B25" s="6">
        <v>6.790142984185424E-3</v>
      </c>
      <c r="C25" s="8"/>
      <c r="D25" s="5" t="s">
        <v>86</v>
      </c>
      <c r="E25" s="6">
        <v>4.8147236128093492E-3</v>
      </c>
      <c r="G25" s="5" t="s">
        <v>108</v>
      </c>
      <c r="H25" s="6">
        <v>7.1648434426549159E-3</v>
      </c>
    </row>
    <row r="26" spans="1:17" x14ac:dyDescent="0.25">
      <c r="A26" s="5" t="s">
        <v>73</v>
      </c>
      <c r="B26" s="6">
        <v>6.6944167199271907E-3</v>
      </c>
      <c r="C26" s="8"/>
      <c r="D26" s="5" t="s">
        <v>73</v>
      </c>
      <c r="E26" s="6">
        <v>4.5957676973529139E-3</v>
      </c>
      <c r="G26" s="5" t="s">
        <v>89</v>
      </c>
      <c r="H26" s="6">
        <v>6.6226447255581869E-3</v>
      </c>
    </row>
    <row r="27" spans="1:17" x14ac:dyDescent="0.25">
      <c r="A27" s="5" t="s">
        <v>83</v>
      </c>
      <c r="B27" s="6">
        <v>6.5902114741547904E-3</v>
      </c>
      <c r="C27" s="8"/>
      <c r="D27" s="5" t="s">
        <v>81</v>
      </c>
      <c r="E27" s="6">
        <v>4.2566493496284923E-3</v>
      </c>
      <c r="G27" s="5" t="s">
        <v>167</v>
      </c>
      <c r="H27" s="6">
        <v>6.3773592311548635E-3</v>
      </c>
    </row>
    <row r="28" spans="1:17" x14ac:dyDescent="0.25">
      <c r="A28" s="5" t="s">
        <v>86</v>
      </c>
      <c r="B28" s="6">
        <v>5.9119075511944383E-3</v>
      </c>
      <c r="C28" s="8"/>
      <c r="D28" s="5" t="s">
        <v>79</v>
      </c>
      <c r="E28" s="6">
        <v>4.2478906443169737E-3</v>
      </c>
      <c r="G28" s="5" t="s">
        <v>79</v>
      </c>
      <c r="H28" s="6">
        <v>5.2961487225475475E-3</v>
      </c>
    </row>
    <row r="29" spans="1:17" x14ac:dyDescent="0.25">
      <c r="A29" s="5" t="s">
        <v>87</v>
      </c>
      <c r="B29" s="6">
        <v>5.6084601406471701E-3</v>
      </c>
      <c r="C29" s="8"/>
      <c r="D29" s="5" t="s">
        <v>93</v>
      </c>
      <c r="E29" s="6">
        <v>4.1723146297962723E-3</v>
      </c>
      <c r="G29" s="5" t="s">
        <v>150</v>
      </c>
      <c r="H29" s="6">
        <v>4.886206046083294E-3</v>
      </c>
    </row>
    <row r="30" spans="1:17" x14ac:dyDescent="0.25">
      <c r="A30" s="5" t="s">
        <v>90</v>
      </c>
      <c r="B30" s="6">
        <v>5.6072242007414608E-3</v>
      </c>
      <c r="C30" s="8"/>
      <c r="D30" s="5" t="s">
        <v>98</v>
      </c>
      <c r="E30" s="6">
        <v>4.0211978448668152E-3</v>
      </c>
      <c r="G30" s="5" t="s">
        <v>84</v>
      </c>
      <c r="H30" s="6">
        <v>4.7979739229047419E-3</v>
      </c>
    </row>
    <row r="31" spans="1:17" x14ac:dyDescent="0.25">
      <c r="A31" s="5" t="s">
        <v>80</v>
      </c>
      <c r="B31" s="6">
        <v>5.5952728299182046E-3</v>
      </c>
      <c r="C31" s="8"/>
      <c r="D31" s="5" t="s">
        <v>107</v>
      </c>
      <c r="E31" s="6">
        <v>3.7073967447808598E-3</v>
      </c>
      <c r="G31" s="5" t="s">
        <v>90</v>
      </c>
      <c r="H31" s="6">
        <v>4.4405458620333472E-3</v>
      </c>
    </row>
    <row r="32" spans="1:17" x14ac:dyDescent="0.25">
      <c r="A32" s="5" t="s">
        <v>81</v>
      </c>
      <c r="B32" s="6">
        <v>5.4261348641049213E-3</v>
      </c>
      <c r="C32" s="8"/>
      <c r="D32" s="5" t="s">
        <v>22</v>
      </c>
      <c r="E32" s="6">
        <v>3.6989710622438122E-3</v>
      </c>
      <c r="G32" s="5" t="s">
        <v>138</v>
      </c>
      <c r="H32" s="6">
        <v>3.8709518159327962E-3</v>
      </c>
    </row>
    <row r="33" spans="1:8" x14ac:dyDescent="0.25">
      <c r="A33" s="5" t="s">
        <v>93</v>
      </c>
      <c r="B33" s="6">
        <v>5.3898849040424886E-3</v>
      </c>
      <c r="C33" s="8"/>
      <c r="D33" s="5" t="s">
        <v>83</v>
      </c>
      <c r="E33" s="6">
        <v>3.5636461266362364E-3</v>
      </c>
      <c r="G33" s="5" t="s">
        <v>203</v>
      </c>
      <c r="H33" s="6">
        <v>3.6428470891954495E-3</v>
      </c>
    </row>
    <row r="34" spans="1:8" x14ac:dyDescent="0.25">
      <c r="A34" s="5" t="s">
        <v>94</v>
      </c>
      <c r="B34" s="6">
        <v>5.1790500929760454E-3</v>
      </c>
      <c r="C34" s="8"/>
      <c r="D34" s="5" t="s">
        <v>94</v>
      </c>
      <c r="E34" s="6">
        <v>3.3740445769609396E-3</v>
      </c>
      <c r="G34" s="5" t="s">
        <v>98</v>
      </c>
      <c r="H34" s="6">
        <v>3.6102101026586476E-3</v>
      </c>
    </row>
    <row r="35" spans="1:8" x14ac:dyDescent="0.25">
      <c r="A35" s="5" t="s">
        <v>92</v>
      </c>
      <c r="B35" s="6">
        <v>5.0233469094679503E-3</v>
      </c>
      <c r="C35" s="8"/>
      <c r="D35" s="5" t="s">
        <v>114</v>
      </c>
      <c r="E35" s="6">
        <v>3.3624172257033218E-3</v>
      </c>
      <c r="G35" s="5" t="s">
        <v>145</v>
      </c>
      <c r="H35" s="6">
        <v>3.303607691030087E-3</v>
      </c>
    </row>
    <row r="36" spans="1:8" x14ac:dyDescent="0.25">
      <c r="A36" s="5" t="s">
        <v>89</v>
      </c>
      <c r="B36" s="6">
        <v>4.9614215525401826E-3</v>
      </c>
      <c r="C36" s="8"/>
      <c r="D36" s="5" t="s">
        <v>87</v>
      </c>
      <c r="E36" s="6">
        <v>3.1135142243561955E-3</v>
      </c>
      <c r="G36" s="5" t="s">
        <v>249</v>
      </c>
      <c r="H36" s="6">
        <v>3.3005619982704524E-3</v>
      </c>
    </row>
    <row r="37" spans="1:8" x14ac:dyDescent="0.25">
      <c r="A37" s="5" t="s">
        <v>88</v>
      </c>
      <c r="B37" s="6">
        <v>4.8368880951504345E-3</v>
      </c>
      <c r="C37" s="8"/>
      <c r="D37" s="5" t="s">
        <v>90</v>
      </c>
      <c r="E37" s="6">
        <v>3.0584146335604591E-3</v>
      </c>
      <c r="G37" s="5" t="s">
        <v>70</v>
      </c>
      <c r="H37" s="6">
        <v>3.2774783840526338E-3</v>
      </c>
    </row>
    <row r="38" spans="1:8" x14ac:dyDescent="0.25">
      <c r="A38" s="5" t="s">
        <v>84</v>
      </c>
      <c r="B38" s="6">
        <v>4.7647344167245972E-3</v>
      </c>
      <c r="C38" s="8"/>
      <c r="D38" s="5" t="s">
        <v>84</v>
      </c>
      <c r="E38" s="6">
        <v>3.0556350282798283E-3</v>
      </c>
      <c r="G38" s="5" t="s">
        <v>100</v>
      </c>
      <c r="H38" s="6">
        <v>3.0817551221315061E-3</v>
      </c>
    </row>
    <row r="39" spans="1:8" x14ac:dyDescent="0.25">
      <c r="A39" s="5" t="s">
        <v>96</v>
      </c>
      <c r="B39" s="6">
        <v>4.5220604789216884E-3</v>
      </c>
      <c r="C39" s="8"/>
      <c r="D39" s="5" t="s">
        <v>119</v>
      </c>
      <c r="E39" s="6">
        <v>2.9784832905983107E-3</v>
      </c>
      <c r="G39" s="5" t="s">
        <v>243</v>
      </c>
      <c r="H39" s="6">
        <v>3.0618989522379222E-3</v>
      </c>
    </row>
    <row r="40" spans="1:8" x14ac:dyDescent="0.25">
      <c r="A40" s="5" t="s">
        <v>91</v>
      </c>
      <c r="B40" s="6">
        <v>4.3532091301039738E-3</v>
      </c>
      <c r="C40" s="8"/>
      <c r="D40" s="5" t="s">
        <v>100</v>
      </c>
      <c r="E40" s="6">
        <v>2.7971219543147532E-3</v>
      </c>
      <c r="G40" s="5" t="s">
        <v>75</v>
      </c>
      <c r="H40" s="6">
        <v>2.9991160931212187E-3</v>
      </c>
    </row>
    <row r="41" spans="1:8" x14ac:dyDescent="0.25">
      <c r="A41" s="5" t="s">
        <v>82</v>
      </c>
      <c r="B41" s="6">
        <v>4.3140439520841789E-3</v>
      </c>
      <c r="C41" s="8"/>
      <c r="D41" s="5" t="s">
        <v>102</v>
      </c>
      <c r="E41" s="6">
        <v>2.7206409417453925E-3</v>
      </c>
      <c r="G41" s="5" t="s">
        <v>88</v>
      </c>
      <c r="H41" s="6">
        <v>2.930794370499245E-3</v>
      </c>
    </row>
    <row r="42" spans="1:8" x14ac:dyDescent="0.25">
      <c r="A42" s="5" t="s">
        <v>85</v>
      </c>
      <c r="B42" s="6">
        <v>4.1134465282601914E-3</v>
      </c>
      <c r="C42" s="8"/>
      <c r="D42" s="5" t="s">
        <v>88</v>
      </c>
      <c r="E42" s="6">
        <v>2.6860773930469494E-3</v>
      </c>
      <c r="G42" s="5" t="s">
        <v>116</v>
      </c>
      <c r="H42" s="6">
        <v>2.5929133441744785E-3</v>
      </c>
    </row>
    <row r="43" spans="1:8" x14ac:dyDescent="0.25">
      <c r="A43" s="5" t="s">
        <v>95</v>
      </c>
      <c r="B43" s="6">
        <v>4.1058811645705851E-3</v>
      </c>
      <c r="C43" s="8"/>
      <c r="D43" s="5" t="s">
        <v>97</v>
      </c>
      <c r="E43" s="6">
        <v>2.6572311099209529E-3</v>
      </c>
      <c r="G43" s="5" t="s">
        <v>73</v>
      </c>
      <c r="H43" s="6">
        <v>2.3221371071364722E-3</v>
      </c>
    </row>
    <row r="44" spans="1:8" x14ac:dyDescent="0.25">
      <c r="A44" s="5" t="s">
        <v>97</v>
      </c>
      <c r="B44" s="6">
        <v>4.0862687515862096E-3</v>
      </c>
      <c r="C44" s="8"/>
      <c r="D44" s="5" t="s">
        <v>11</v>
      </c>
      <c r="E44" s="6">
        <v>2.492894522055734E-3</v>
      </c>
      <c r="G44" s="5" t="s">
        <v>105</v>
      </c>
      <c r="H44" s="6">
        <v>2.259526401236936E-3</v>
      </c>
    </row>
    <row r="45" spans="1:8" x14ac:dyDescent="0.25">
      <c r="A45" s="5" t="s">
        <v>11</v>
      </c>
      <c r="B45" s="6">
        <v>3.8020434853502762E-3</v>
      </c>
      <c r="C45" s="8"/>
      <c r="D45" s="5" t="s">
        <v>104</v>
      </c>
      <c r="E45" s="6">
        <v>2.4461901597891788E-3</v>
      </c>
      <c r="G45" s="5" t="s">
        <v>72</v>
      </c>
      <c r="H45" s="6">
        <v>2.2060383075355296E-3</v>
      </c>
    </row>
    <row r="46" spans="1:8" x14ac:dyDescent="0.25">
      <c r="A46" s="5" t="s">
        <v>99</v>
      </c>
      <c r="B46" s="6">
        <v>3.3015742038101149E-3</v>
      </c>
      <c r="C46" s="8"/>
      <c r="D46" s="5" t="s">
        <v>105</v>
      </c>
      <c r="E46" s="6">
        <v>2.3205097302785018E-3</v>
      </c>
      <c r="G46" s="5" t="s">
        <v>25</v>
      </c>
      <c r="H46" s="6">
        <v>2.1757054042999394E-3</v>
      </c>
    </row>
    <row r="47" spans="1:8" x14ac:dyDescent="0.25">
      <c r="A47" s="5" t="s">
        <v>104</v>
      </c>
      <c r="B47" s="6">
        <v>3.2938381251800832E-3</v>
      </c>
      <c r="C47" s="8"/>
      <c r="D47" s="5" t="s">
        <v>82</v>
      </c>
      <c r="E47" s="6">
        <v>2.2195574577217546E-3</v>
      </c>
      <c r="G47" s="5" t="s">
        <v>122</v>
      </c>
      <c r="H47" s="6">
        <v>2.067247780530519E-3</v>
      </c>
    </row>
    <row r="48" spans="1:8" x14ac:dyDescent="0.25">
      <c r="A48" s="5" t="s">
        <v>98</v>
      </c>
      <c r="B48" s="6">
        <v>3.1169595943555716E-3</v>
      </c>
      <c r="C48" s="8"/>
      <c r="D48" s="5" t="s">
        <v>92</v>
      </c>
      <c r="E48" s="6">
        <v>2.1165279012599902E-3</v>
      </c>
      <c r="G48" s="5" t="s">
        <v>148</v>
      </c>
      <c r="H48" s="6">
        <v>2.0425288821486723E-3</v>
      </c>
    </row>
    <row r="49" spans="1:8" x14ac:dyDescent="0.25">
      <c r="A49" s="5" t="s">
        <v>100</v>
      </c>
      <c r="B49" s="6">
        <v>3.079331176236592E-3</v>
      </c>
      <c r="C49" s="8"/>
      <c r="D49" s="5" t="s">
        <v>99</v>
      </c>
      <c r="E49" s="6">
        <v>2.0801091636745779E-3</v>
      </c>
      <c r="G49" s="5" t="s">
        <v>94</v>
      </c>
      <c r="H49" s="6">
        <v>1.9689761972951437E-3</v>
      </c>
    </row>
    <row r="50" spans="1:8" x14ac:dyDescent="0.25">
      <c r="A50" s="5" t="s">
        <v>189</v>
      </c>
      <c r="B50" s="6">
        <v>2.7981677373165813E-3</v>
      </c>
      <c r="C50" s="8"/>
      <c r="D50" s="5" t="s">
        <v>109</v>
      </c>
      <c r="E50" s="6">
        <v>2.0079471484495603E-3</v>
      </c>
      <c r="G50" s="5" t="s">
        <v>106</v>
      </c>
      <c r="H50" s="6">
        <v>1.9103248097115831E-3</v>
      </c>
    </row>
    <row r="51" spans="1:8" x14ac:dyDescent="0.25">
      <c r="A51" s="5" t="s">
        <v>102</v>
      </c>
      <c r="B51" s="6">
        <v>2.5858215736790998E-3</v>
      </c>
      <c r="C51" s="8"/>
      <c r="D51" s="5" t="s">
        <v>132</v>
      </c>
      <c r="E51" s="6">
        <v>1.9415434094573112E-3</v>
      </c>
      <c r="G51" s="5" t="s">
        <v>182</v>
      </c>
      <c r="H51" s="6">
        <v>1.8830175112656434E-3</v>
      </c>
    </row>
    <row r="52" spans="1:8" x14ac:dyDescent="0.25">
      <c r="A52" s="5" t="s">
        <v>107</v>
      </c>
      <c r="B52" s="6">
        <v>2.4386994891597486E-3</v>
      </c>
      <c r="C52" s="8"/>
      <c r="D52" s="5" t="s">
        <v>116</v>
      </c>
      <c r="E52" s="6">
        <v>1.8345111683318238E-3</v>
      </c>
      <c r="G52" s="5" t="s">
        <v>83</v>
      </c>
      <c r="H52" s="6">
        <v>1.8558584387279142E-3</v>
      </c>
    </row>
    <row r="53" spans="1:8" x14ac:dyDescent="0.25">
      <c r="A53" s="5" t="s">
        <v>108</v>
      </c>
      <c r="B53" s="6">
        <v>2.3581627866372384E-3</v>
      </c>
      <c r="C53" s="8"/>
      <c r="D53" s="5" t="s">
        <v>110</v>
      </c>
      <c r="E53" s="6">
        <v>1.8315432935373452E-3</v>
      </c>
      <c r="G53" s="5" t="s">
        <v>130</v>
      </c>
      <c r="H53" s="6">
        <v>1.8080968562240861E-3</v>
      </c>
    </row>
    <row r="54" spans="1:8" x14ac:dyDescent="0.25">
      <c r="A54" s="5" t="s">
        <v>103</v>
      </c>
      <c r="B54" s="6">
        <v>2.175389987759329E-3</v>
      </c>
      <c r="C54" s="8"/>
      <c r="D54" s="5" t="s">
        <v>189</v>
      </c>
      <c r="E54" s="6">
        <v>1.6333610093406043E-3</v>
      </c>
      <c r="G54" s="5" t="s">
        <v>110</v>
      </c>
      <c r="H54" s="6">
        <v>1.8031399268117344E-3</v>
      </c>
    </row>
    <row r="55" spans="1:8" x14ac:dyDescent="0.25">
      <c r="A55" s="5" t="s">
        <v>116</v>
      </c>
      <c r="B55" s="6">
        <v>1.9478079573532641E-3</v>
      </c>
      <c r="C55" s="8"/>
      <c r="D55" s="5" t="s">
        <v>91</v>
      </c>
      <c r="E55" s="6">
        <v>1.6159895126572562E-3</v>
      </c>
      <c r="G55" s="5" t="s">
        <v>111</v>
      </c>
      <c r="H55" s="6">
        <v>1.712482301236947E-3</v>
      </c>
    </row>
    <row r="56" spans="1:8" x14ac:dyDescent="0.25">
      <c r="A56" s="5" t="s">
        <v>105</v>
      </c>
      <c r="B56" s="6">
        <v>1.8840429981712126E-3</v>
      </c>
      <c r="C56" s="8"/>
      <c r="D56" s="5" t="s">
        <v>108</v>
      </c>
      <c r="E56" s="6">
        <v>1.6056761237959224E-3</v>
      </c>
      <c r="G56" s="5" t="s">
        <v>68</v>
      </c>
      <c r="H56" s="6">
        <v>1.6751574132544058E-3</v>
      </c>
    </row>
    <row r="57" spans="1:8" x14ac:dyDescent="0.25">
      <c r="A57" s="5" t="s">
        <v>118</v>
      </c>
      <c r="B57" s="6">
        <v>1.8071980294809213E-3</v>
      </c>
      <c r="C57" s="8"/>
      <c r="D57" s="5" t="s">
        <v>111</v>
      </c>
      <c r="E57" s="6">
        <v>1.5793164758155917E-3</v>
      </c>
      <c r="G57" s="5" t="s">
        <v>22</v>
      </c>
      <c r="H57" s="6">
        <v>1.6662275907204235E-3</v>
      </c>
    </row>
    <row r="58" spans="1:8" x14ac:dyDescent="0.25">
      <c r="A58" s="5" t="s">
        <v>109</v>
      </c>
      <c r="B58" s="6">
        <v>1.8065239100266231E-3</v>
      </c>
      <c r="C58" s="8"/>
      <c r="D58" s="5" t="s">
        <v>118</v>
      </c>
      <c r="E58" s="6">
        <v>1.4985932733784749E-3</v>
      </c>
      <c r="G58" s="5" t="s">
        <v>104</v>
      </c>
      <c r="H58" s="6">
        <v>1.5562699509261506E-3</v>
      </c>
    </row>
    <row r="59" spans="1:8" x14ac:dyDescent="0.25">
      <c r="A59" s="5" t="s">
        <v>114</v>
      </c>
      <c r="B59" s="6">
        <v>1.8007604211473592E-3</v>
      </c>
      <c r="C59" s="8"/>
      <c r="D59" s="5" t="s">
        <v>96</v>
      </c>
      <c r="E59" s="6">
        <v>1.4420712243290274E-3</v>
      </c>
      <c r="G59" s="5" t="s">
        <v>78</v>
      </c>
      <c r="H59" s="6">
        <v>1.5502346471797386E-3</v>
      </c>
    </row>
    <row r="60" spans="1:8" x14ac:dyDescent="0.25">
      <c r="A60" s="5" t="s">
        <v>110</v>
      </c>
      <c r="B60" s="6">
        <v>1.7211710889131217E-3</v>
      </c>
      <c r="C60" s="8"/>
      <c r="D60" s="5" t="s">
        <v>95</v>
      </c>
      <c r="E60" s="6">
        <v>1.4414783936786116E-3</v>
      </c>
      <c r="G60" s="5" t="s">
        <v>80</v>
      </c>
      <c r="H60" s="6">
        <v>1.5347349615069685E-3</v>
      </c>
    </row>
    <row r="61" spans="1:8" x14ac:dyDescent="0.25">
      <c r="A61" s="5" t="s">
        <v>112</v>
      </c>
      <c r="B61" s="6">
        <v>1.6216013209634588E-3</v>
      </c>
      <c r="C61" s="8"/>
      <c r="D61" s="5" t="s">
        <v>103</v>
      </c>
      <c r="E61" s="6">
        <v>1.3063159531402344E-3</v>
      </c>
      <c r="G61" s="5" t="s">
        <v>211</v>
      </c>
      <c r="H61" s="6">
        <v>1.3751278128284867E-3</v>
      </c>
    </row>
    <row r="62" spans="1:8" x14ac:dyDescent="0.25">
      <c r="A62" s="5" t="s">
        <v>115</v>
      </c>
      <c r="B62" s="6">
        <v>1.4677697487609782E-3</v>
      </c>
      <c r="C62" s="8"/>
      <c r="D62" s="5" t="s">
        <v>106</v>
      </c>
      <c r="E62" s="6">
        <v>1.1792031535450946E-3</v>
      </c>
      <c r="G62" s="5" t="s">
        <v>91</v>
      </c>
      <c r="H62" s="6">
        <v>1.3715695683159477E-3</v>
      </c>
    </row>
    <row r="63" spans="1:8" x14ac:dyDescent="0.25">
      <c r="A63" s="5" t="s">
        <v>202</v>
      </c>
      <c r="B63" s="6">
        <v>1.4638416779462818E-3</v>
      </c>
      <c r="C63" s="8"/>
      <c r="D63" s="5" t="s">
        <v>120</v>
      </c>
      <c r="E63" s="6">
        <v>1.1294871975725859E-3</v>
      </c>
      <c r="G63" s="5" t="s">
        <v>242</v>
      </c>
      <c r="H63" s="6">
        <v>1.3547210405903901E-3</v>
      </c>
    </row>
    <row r="64" spans="1:8" x14ac:dyDescent="0.25">
      <c r="A64" s="5" t="s">
        <v>106</v>
      </c>
      <c r="B64" s="6">
        <v>1.4580735399673328E-3</v>
      </c>
      <c r="C64" s="8"/>
      <c r="D64" s="5" t="s">
        <v>142</v>
      </c>
      <c r="E64" s="6">
        <v>9.6580841996198475E-4</v>
      </c>
      <c r="G64" s="5" t="s">
        <v>208</v>
      </c>
      <c r="H64" s="6">
        <v>1.1752490835056347E-3</v>
      </c>
    </row>
    <row r="65" spans="1:8" x14ac:dyDescent="0.25">
      <c r="A65" s="5" t="s">
        <v>126</v>
      </c>
      <c r="B65" s="6">
        <v>1.4418505763536696E-3</v>
      </c>
      <c r="C65" s="8"/>
      <c r="D65" s="5" t="s">
        <v>126</v>
      </c>
      <c r="E65" s="6">
        <v>8.3239471745912214E-4</v>
      </c>
      <c r="G65" s="5" t="s">
        <v>117</v>
      </c>
      <c r="H65" s="6">
        <v>1.0945647579500097E-3</v>
      </c>
    </row>
    <row r="66" spans="1:8" x14ac:dyDescent="0.25">
      <c r="A66" s="5" t="s">
        <v>111</v>
      </c>
      <c r="B66" s="6">
        <v>1.4330203553583149E-3</v>
      </c>
      <c r="C66" s="8"/>
      <c r="D66" s="5" t="s">
        <v>191</v>
      </c>
      <c r="E66" s="6">
        <v>7.9531148189685655E-4</v>
      </c>
      <c r="G66" s="5" t="s">
        <v>93</v>
      </c>
      <c r="H66" s="6">
        <v>9.5976618364224597E-4</v>
      </c>
    </row>
    <row r="67" spans="1:8" x14ac:dyDescent="0.25">
      <c r="A67" s="5" t="s">
        <v>120</v>
      </c>
      <c r="B67" s="6">
        <v>1.2723609526402268E-3</v>
      </c>
      <c r="C67" s="8"/>
      <c r="D67" s="5" t="s">
        <v>148</v>
      </c>
      <c r="E67" s="6">
        <v>7.7533295264412276E-4</v>
      </c>
      <c r="G67" s="5" t="s">
        <v>81</v>
      </c>
      <c r="H67" s="6">
        <v>9.5399552004647714E-4</v>
      </c>
    </row>
    <row r="68" spans="1:8" x14ac:dyDescent="0.25">
      <c r="A68" s="5" t="s">
        <v>121</v>
      </c>
      <c r="B68" s="6">
        <v>1.2571653703204121E-3</v>
      </c>
      <c r="C68" s="8"/>
      <c r="D68" s="5" t="s">
        <v>122</v>
      </c>
      <c r="E68" s="6">
        <v>7.3522570595224821E-4</v>
      </c>
      <c r="G68" s="5" t="s">
        <v>118</v>
      </c>
      <c r="H68" s="6">
        <v>9.5369865687230969E-4</v>
      </c>
    </row>
    <row r="69" spans="1:8" x14ac:dyDescent="0.25">
      <c r="A69" s="5" t="s">
        <v>117</v>
      </c>
      <c r="B69" s="6">
        <v>1.2184127998976445E-3</v>
      </c>
      <c r="C69" s="8"/>
      <c r="D69" s="5" t="s">
        <v>138</v>
      </c>
      <c r="E69" s="6">
        <v>7.0100225464353309E-4</v>
      </c>
      <c r="G69" s="5" t="s">
        <v>102</v>
      </c>
      <c r="H69" s="6">
        <v>9.4652135546028336E-4</v>
      </c>
    </row>
    <row r="70" spans="1:8" x14ac:dyDescent="0.25">
      <c r="A70" s="5" t="s">
        <v>191</v>
      </c>
      <c r="B70" s="6">
        <v>1.2127889002364171E-3</v>
      </c>
      <c r="C70" s="8"/>
      <c r="D70" s="5" t="s">
        <v>130</v>
      </c>
      <c r="E70" s="6">
        <v>6.6777735580086678E-4</v>
      </c>
      <c r="G70" s="5" t="s">
        <v>142</v>
      </c>
      <c r="H70" s="6">
        <v>9.3923257609878903E-4</v>
      </c>
    </row>
    <row r="71" spans="1:8" x14ac:dyDescent="0.25">
      <c r="A71" s="5" t="s">
        <v>119</v>
      </c>
      <c r="B71" s="6">
        <v>1.1644628340061851E-3</v>
      </c>
      <c r="C71" s="8"/>
      <c r="D71" s="5" t="s">
        <v>112</v>
      </c>
      <c r="E71" s="6">
        <v>6.5706041909421322E-4</v>
      </c>
      <c r="G71" s="5" t="s">
        <v>158</v>
      </c>
      <c r="H71" s="6">
        <v>9.3858125966585812E-4</v>
      </c>
    </row>
    <row r="72" spans="1:8" x14ac:dyDescent="0.25">
      <c r="A72" s="5" t="s">
        <v>138</v>
      </c>
      <c r="B72" s="6">
        <v>1.0636326486409724E-3</v>
      </c>
      <c r="C72" s="8"/>
      <c r="D72" s="5" t="s">
        <v>246</v>
      </c>
      <c r="E72" s="6">
        <v>6.2341732574182655E-4</v>
      </c>
      <c r="G72" s="5" t="s">
        <v>95</v>
      </c>
      <c r="H72" s="6">
        <v>9.351807022897129E-4</v>
      </c>
    </row>
    <row r="73" spans="1:8" x14ac:dyDescent="0.25">
      <c r="A73" s="5" t="s">
        <v>123</v>
      </c>
      <c r="B73" s="6">
        <v>1.0455592736162578E-3</v>
      </c>
      <c r="C73" s="8"/>
      <c r="D73" s="5" t="s">
        <v>123</v>
      </c>
      <c r="E73" s="6">
        <v>6.1852679528675029E-4</v>
      </c>
      <c r="G73" s="5" t="s">
        <v>128</v>
      </c>
      <c r="H73" s="6">
        <v>9.2555493100723776E-4</v>
      </c>
    </row>
    <row r="74" spans="1:8" x14ac:dyDescent="0.25">
      <c r="A74" s="5" t="s">
        <v>122</v>
      </c>
      <c r="B74" s="6">
        <v>1.0226717558679181E-3</v>
      </c>
      <c r="C74" s="8"/>
      <c r="D74" s="5" t="s">
        <v>165</v>
      </c>
      <c r="E74" s="6">
        <v>6.180800259638409E-4</v>
      </c>
      <c r="G74" s="5" t="s">
        <v>120</v>
      </c>
      <c r="H74" s="6">
        <v>9.0713638788019369E-4</v>
      </c>
    </row>
    <row r="75" spans="1:8" x14ac:dyDescent="0.25">
      <c r="A75" s="5" t="s">
        <v>130</v>
      </c>
      <c r="B75" s="6">
        <v>8.1286021164210217E-4</v>
      </c>
      <c r="C75" s="8"/>
      <c r="D75" s="5" t="s">
        <v>115</v>
      </c>
      <c r="E75" s="6">
        <v>6.1533557267777136E-4</v>
      </c>
      <c r="G75" s="5" t="s">
        <v>126</v>
      </c>
      <c r="H75" s="6">
        <v>9.0671673441851256E-4</v>
      </c>
    </row>
    <row r="76" spans="1:8" x14ac:dyDescent="0.25">
      <c r="A76" s="5" t="s">
        <v>128</v>
      </c>
      <c r="B76" s="6">
        <v>7.8011892711179901E-4</v>
      </c>
      <c r="C76" s="8"/>
      <c r="D76" s="5" t="s">
        <v>211</v>
      </c>
      <c r="E76" s="6">
        <v>5.940650233901382E-4</v>
      </c>
      <c r="G76" s="5" t="s">
        <v>121</v>
      </c>
      <c r="H76" s="6">
        <v>8.8054553751047834E-4</v>
      </c>
    </row>
    <row r="77" spans="1:8" x14ac:dyDescent="0.25">
      <c r="A77" s="5" t="s">
        <v>124</v>
      </c>
      <c r="B77" s="6">
        <v>6.9046324801251026E-4</v>
      </c>
      <c r="C77" s="8"/>
      <c r="D77" s="5" t="s">
        <v>145</v>
      </c>
      <c r="E77" s="6">
        <v>5.7221507416699258E-4</v>
      </c>
      <c r="G77" s="5" t="s">
        <v>96</v>
      </c>
      <c r="H77" s="6">
        <v>8.2359031503751888E-4</v>
      </c>
    </row>
    <row r="78" spans="1:8" x14ac:dyDescent="0.25">
      <c r="A78" s="5" t="s">
        <v>240</v>
      </c>
      <c r="B78" s="6">
        <v>6.6898917279584625E-4</v>
      </c>
      <c r="C78" s="8"/>
      <c r="D78" s="5" t="s">
        <v>128</v>
      </c>
      <c r="E78" s="6">
        <v>5.0379919668522321E-4</v>
      </c>
      <c r="G78" s="5" t="s">
        <v>191</v>
      </c>
      <c r="H78" s="6">
        <v>8.0322111347365876E-4</v>
      </c>
    </row>
    <row r="79" spans="1:8" x14ac:dyDescent="0.25">
      <c r="A79" s="5" t="s">
        <v>180</v>
      </c>
      <c r="B79" s="6">
        <v>6.2528066210906688E-4</v>
      </c>
      <c r="C79" s="8"/>
      <c r="D79" s="5" t="s">
        <v>139</v>
      </c>
      <c r="E79" s="6">
        <v>5.0293834128801659E-4</v>
      </c>
      <c r="G79" s="5" t="s">
        <v>250</v>
      </c>
      <c r="H79" s="6">
        <v>7.8141037724466093E-4</v>
      </c>
    </row>
    <row r="80" spans="1:8" x14ac:dyDescent="0.25">
      <c r="A80" s="5" t="s">
        <v>131</v>
      </c>
      <c r="B80" s="6">
        <v>6.0288362437747509E-4</v>
      </c>
      <c r="C80" s="8"/>
      <c r="D80" s="5" t="s">
        <v>158</v>
      </c>
      <c r="E80" s="6">
        <v>4.960613362472063E-4</v>
      </c>
      <c r="G80" s="5" t="s">
        <v>136</v>
      </c>
      <c r="H80" s="6">
        <v>7.6511169770774603E-4</v>
      </c>
    </row>
    <row r="81" spans="1:8" x14ac:dyDescent="0.25">
      <c r="A81" s="5" t="s">
        <v>146</v>
      </c>
      <c r="B81" s="6">
        <v>5.9477791907700179E-4</v>
      </c>
      <c r="C81" s="8"/>
      <c r="D81" s="5" t="s">
        <v>180</v>
      </c>
      <c r="E81" s="6">
        <v>4.8807475886653869E-4</v>
      </c>
      <c r="G81" s="5" t="s">
        <v>92</v>
      </c>
      <c r="H81" s="6">
        <v>7.6496977928499157E-4</v>
      </c>
    </row>
    <row r="82" spans="1:8" x14ac:dyDescent="0.25">
      <c r="A82" s="5" t="s">
        <v>125</v>
      </c>
      <c r="B82" s="6">
        <v>5.2147788889638099E-4</v>
      </c>
      <c r="C82" s="8"/>
      <c r="D82" s="5" t="s">
        <v>117</v>
      </c>
      <c r="E82" s="6">
        <v>4.4426373000557582E-4</v>
      </c>
      <c r="G82" s="5" t="s">
        <v>86</v>
      </c>
      <c r="H82" s="6">
        <v>7.3351969696786371E-4</v>
      </c>
    </row>
    <row r="83" spans="1:8" x14ac:dyDescent="0.25">
      <c r="A83" s="5" t="s">
        <v>163</v>
      </c>
      <c r="B83" s="6">
        <v>4.9565214014723883E-4</v>
      </c>
      <c r="C83" s="8"/>
      <c r="D83" s="5" t="s">
        <v>169</v>
      </c>
      <c r="E83" s="6">
        <v>4.2036848003388998E-4</v>
      </c>
      <c r="G83" s="5" t="s">
        <v>161</v>
      </c>
      <c r="H83" s="6">
        <v>6.7119186807909311E-4</v>
      </c>
    </row>
    <row r="84" spans="1:8" x14ac:dyDescent="0.25">
      <c r="A84" s="5" t="s">
        <v>137</v>
      </c>
      <c r="B84" s="6">
        <v>4.714884445354178E-4</v>
      </c>
      <c r="C84" s="8"/>
      <c r="D84" s="5" t="s">
        <v>194</v>
      </c>
      <c r="E84" s="6">
        <v>3.8160548393487154E-4</v>
      </c>
      <c r="G84" s="5" t="s">
        <v>245</v>
      </c>
      <c r="H84" s="6">
        <v>5.8041104085904507E-4</v>
      </c>
    </row>
    <row r="85" spans="1:8" x14ac:dyDescent="0.25">
      <c r="A85" s="5" t="s">
        <v>132</v>
      </c>
      <c r="B85" s="6">
        <v>4.676413377917326E-4</v>
      </c>
      <c r="C85" s="8"/>
      <c r="D85" s="5" t="s">
        <v>167</v>
      </c>
      <c r="E85" s="6">
        <v>3.3660070586657217E-4</v>
      </c>
      <c r="G85" s="5" t="s">
        <v>11</v>
      </c>
      <c r="H85" s="6">
        <v>5.2729550015727519E-4</v>
      </c>
    </row>
    <row r="86" spans="1:8" x14ac:dyDescent="0.25">
      <c r="A86" s="5" t="s">
        <v>139</v>
      </c>
      <c r="B86" s="6">
        <v>4.5587806954172394E-4</v>
      </c>
      <c r="C86" s="8"/>
      <c r="D86" s="5" t="s">
        <v>153</v>
      </c>
      <c r="E86" s="6">
        <v>3.3251130189551191E-4</v>
      </c>
      <c r="G86" s="5" t="s">
        <v>82</v>
      </c>
      <c r="H86" s="6">
        <v>4.6437264228730364E-4</v>
      </c>
    </row>
    <row r="87" spans="1:8" x14ac:dyDescent="0.25">
      <c r="A87" s="5" t="s">
        <v>192</v>
      </c>
      <c r="B87" s="6">
        <v>4.4021278868075243E-4</v>
      </c>
      <c r="C87" s="8"/>
      <c r="D87" s="5" t="s">
        <v>85</v>
      </c>
      <c r="E87" s="6">
        <v>2.9704179712759473E-4</v>
      </c>
      <c r="G87" s="5" t="s">
        <v>131</v>
      </c>
      <c r="H87" s="6">
        <v>3.8496229167449188E-4</v>
      </c>
    </row>
    <row r="88" spans="1:8" x14ac:dyDescent="0.25">
      <c r="A88" s="5" t="s">
        <v>148</v>
      </c>
      <c r="B88" s="6">
        <v>3.577714662448659E-4</v>
      </c>
      <c r="C88" s="8"/>
      <c r="D88" s="5" t="s">
        <v>137</v>
      </c>
      <c r="E88" s="6">
        <v>2.9037242467520446E-4</v>
      </c>
      <c r="G88" s="5" t="s">
        <v>97</v>
      </c>
      <c r="H88" s="6">
        <v>3.6878126045325162E-4</v>
      </c>
    </row>
    <row r="89" spans="1:8" x14ac:dyDescent="0.25">
      <c r="A89" s="5" t="s">
        <v>142</v>
      </c>
      <c r="B89" s="6">
        <v>3.5327346229980833E-4</v>
      </c>
      <c r="C89" s="8"/>
      <c r="D89" s="5" t="s">
        <v>125</v>
      </c>
      <c r="E89" s="6">
        <v>2.9019646204414849E-4</v>
      </c>
      <c r="G89" s="5" t="s">
        <v>189</v>
      </c>
      <c r="H89" s="6">
        <v>3.0886110845834117E-4</v>
      </c>
    </row>
    <row r="90" spans="1:8" x14ac:dyDescent="0.25">
      <c r="A90" s="5" t="s">
        <v>141</v>
      </c>
      <c r="B90" s="6">
        <v>3.5272719308684268E-4</v>
      </c>
      <c r="C90" s="8"/>
      <c r="D90" s="5" t="s">
        <v>152</v>
      </c>
      <c r="E90" s="6">
        <v>2.8890418408056799E-4</v>
      </c>
      <c r="G90" s="5" t="s">
        <v>147</v>
      </c>
      <c r="H90" s="6">
        <v>2.8618158466743788E-4</v>
      </c>
    </row>
    <row r="91" spans="1:8" x14ac:dyDescent="0.25">
      <c r="A91" s="5" t="s">
        <v>153</v>
      </c>
      <c r="B91" s="6">
        <v>3.2516500560542257E-4</v>
      </c>
      <c r="C91" s="8"/>
      <c r="D91" s="5" t="s">
        <v>159</v>
      </c>
      <c r="E91" s="6">
        <v>2.8240427077177028E-4</v>
      </c>
      <c r="G91" s="5" t="s">
        <v>125</v>
      </c>
      <c r="H91" s="6">
        <v>2.7512970463534176E-4</v>
      </c>
    </row>
    <row r="92" spans="1:8" x14ac:dyDescent="0.25">
      <c r="A92" s="5" t="s">
        <v>145</v>
      </c>
      <c r="B92" s="6">
        <v>2.4492410205035849E-4</v>
      </c>
      <c r="C92" s="8"/>
      <c r="D92" s="5" t="s">
        <v>146</v>
      </c>
      <c r="E92" s="6">
        <v>2.7222345725260794E-4</v>
      </c>
      <c r="G92" s="5" t="s">
        <v>114</v>
      </c>
      <c r="H92" s="6">
        <v>2.2000097911919445E-4</v>
      </c>
    </row>
    <row r="93" spans="1:8" x14ac:dyDescent="0.25">
      <c r="A93" s="5" t="s">
        <v>167</v>
      </c>
      <c r="B93" s="6">
        <v>2.4040975651990878E-4</v>
      </c>
      <c r="C93" s="8"/>
      <c r="D93" s="5" t="s">
        <v>131</v>
      </c>
      <c r="E93" s="6">
        <v>2.3605080205260182E-4</v>
      </c>
      <c r="G93" s="5" t="s">
        <v>207</v>
      </c>
      <c r="H93" s="6">
        <v>2.1445450549560294E-4</v>
      </c>
    </row>
    <row r="94" spans="1:8" x14ac:dyDescent="0.25">
      <c r="A94" s="5" t="s">
        <v>155</v>
      </c>
      <c r="B94" s="6">
        <v>2.3894280285086098E-4</v>
      </c>
      <c r="C94" s="8"/>
      <c r="D94" s="5" t="s">
        <v>155</v>
      </c>
      <c r="E94" s="6">
        <v>2.0177926546830754E-4</v>
      </c>
      <c r="G94" s="5" t="s">
        <v>140</v>
      </c>
      <c r="H94" s="6">
        <v>1.930981824579174E-4</v>
      </c>
    </row>
    <row r="95" spans="1:8" x14ac:dyDescent="0.25">
      <c r="A95" s="5" t="s">
        <v>212</v>
      </c>
      <c r="B95" s="6">
        <v>2.0063422144799313E-4</v>
      </c>
      <c r="C95" s="8"/>
      <c r="D95" s="5" t="s">
        <v>141</v>
      </c>
      <c r="E95" s="6">
        <v>1.9385182744955913E-4</v>
      </c>
      <c r="G95" s="5" t="s">
        <v>119</v>
      </c>
      <c r="H95" s="6">
        <v>1.8055266244604916E-4</v>
      </c>
    </row>
    <row r="96" spans="1:8" x14ac:dyDescent="0.25">
      <c r="A96" s="5" t="s">
        <v>159</v>
      </c>
      <c r="B96" s="6">
        <v>1.9898146651004174E-4</v>
      </c>
      <c r="C96" s="8"/>
      <c r="D96" s="5" t="s">
        <v>193</v>
      </c>
      <c r="E96" s="6">
        <v>1.8803000864381304E-4</v>
      </c>
      <c r="G96" s="5" t="s">
        <v>132</v>
      </c>
      <c r="H96" s="6">
        <v>1.6376151912621395E-4</v>
      </c>
    </row>
    <row r="97" spans="1:8" x14ac:dyDescent="0.25">
      <c r="A97" s="5" t="s">
        <v>160</v>
      </c>
      <c r="B97" s="6">
        <v>1.9687542435282095E-4</v>
      </c>
      <c r="C97" s="8"/>
      <c r="D97" s="5" t="s">
        <v>133</v>
      </c>
      <c r="E97" s="6">
        <v>1.8292670545016847E-4</v>
      </c>
      <c r="G97" s="5" t="s">
        <v>141</v>
      </c>
      <c r="H97" s="6">
        <v>1.5933256738228299E-4</v>
      </c>
    </row>
    <row r="98" spans="1:8" x14ac:dyDescent="0.25">
      <c r="A98" s="5" t="s">
        <v>196</v>
      </c>
      <c r="B98" s="6">
        <v>1.9219708183098943E-4</v>
      </c>
      <c r="C98" s="8"/>
      <c r="D98" s="5" t="s">
        <v>164</v>
      </c>
      <c r="E98" s="6">
        <v>1.7031603794217365E-4</v>
      </c>
      <c r="G98" s="5" t="s">
        <v>99</v>
      </c>
      <c r="H98" s="6">
        <v>1.5437776331829093E-4</v>
      </c>
    </row>
    <row r="99" spans="1:8" x14ac:dyDescent="0.25">
      <c r="A99" s="5" t="s">
        <v>143</v>
      </c>
      <c r="B99" s="6">
        <v>1.7668903352135835E-4</v>
      </c>
      <c r="C99" s="8"/>
      <c r="D99" s="5" t="s">
        <v>166</v>
      </c>
      <c r="E99" s="6">
        <v>1.5248190932201826E-4</v>
      </c>
      <c r="G99" s="5" t="s">
        <v>209</v>
      </c>
      <c r="H99" s="6">
        <v>1.3807702699264048E-4</v>
      </c>
    </row>
    <row r="100" spans="1:8" x14ac:dyDescent="0.25">
      <c r="A100" s="5" t="s">
        <v>136</v>
      </c>
      <c r="B100" s="6">
        <v>1.6453628694525435E-4</v>
      </c>
      <c r="C100" s="8"/>
      <c r="D100" s="5" t="s">
        <v>192</v>
      </c>
      <c r="E100" s="6">
        <v>1.4907264485998243E-4</v>
      </c>
      <c r="G100" s="5" t="s">
        <v>109</v>
      </c>
      <c r="H100" s="6">
        <v>1.2289312695040546E-4</v>
      </c>
    </row>
    <row r="101" spans="1:8" x14ac:dyDescent="0.25">
      <c r="A101" s="5" t="s">
        <v>149</v>
      </c>
      <c r="B101" s="6">
        <v>1.5784855704864935E-4</v>
      </c>
      <c r="C101" s="8"/>
      <c r="D101" s="5" t="s">
        <v>149</v>
      </c>
      <c r="E101" s="6">
        <v>1.3673904802610036E-4</v>
      </c>
      <c r="G101" s="5" t="s">
        <v>214</v>
      </c>
      <c r="H101" s="6">
        <v>1.0530758326126794E-4</v>
      </c>
    </row>
    <row r="102" spans="1:8" x14ac:dyDescent="0.25">
      <c r="A102" s="5" t="s">
        <v>158</v>
      </c>
      <c r="B102" s="6">
        <v>1.4614444859212996E-4</v>
      </c>
      <c r="C102" s="8"/>
      <c r="D102" s="5" t="s">
        <v>76</v>
      </c>
      <c r="E102" s="6">
        <v>1.2825503676013172E-4</v>
      </c>
      <c r="G102" s="5" t="s">
        <v>139</v>
      </c>
      <c r="H102" s="6">
        <v>8.7860050096287255E-5</v>
      </c>
    </row>
    <row r="103" spans="1:8" x14ac:dyDescent="0.25">
      <c r="A103" s="5" t="s">
        <v>140</v>
      </c>
      <c r="B103" s="6">
        <v>1.3891509858224407E-4</v>
      </c>
      <c r="C103" s="8"/>
      <c r="D103" s="5" t="s">
        <v>181</v>
      </c>
      <c r="E103" s="6">
        <v>1.2016493786088986E-4</v>
      </c>
      <c r="G103" s="5" t="s">
        <v>103</v>
      </c>
      <c r="H103" s="6">
        <v>8.5665250836558773E-5</v>
      </c>
    </row>
    <row r="104" spans="1:8" x14ac:dyDescent="0.25">
      <c r="A104" s="5" t="s">
        <v>152</v>
      </c>
      <c r="B104" s="6">
        <v>1.1513857999217433E-4</v>
      </c>
      <c r="C104" s="8"/>
      <c r="D104" s="5" t="s">
        <v>136</v>
      </c>
      <c r="E104" s="6">
        <v>1.1365443105268297E-4</v>
      </c>
      <c r="G104" s="5" t="s">
        <v>155</v>
      </c>
      <c r="H104" s="6">
        <v>8.3238240128584245E-5</v>
      </c>
    </row>
    <row r="105" spans="1:8" x14ac:dyDescent="0.25">
      <c r="A105" s="5" t="s">
        <v>175</v>
      </c>
      <c r="B105" s="6">
        <v>1.1350776880473526E-4</v>
      </c>
      <c r="C105" s="8"/>
      <c r="D105" s="5" t="s">
        <v>243</v>
      </c>
      <c r="E105" s="6">
        <v>9.428256848176679E-5</v>
      </c>
      <c r="G105" s="5" t="s">
        <v>164</v>
      </c>
      <c r="H105" s="6">
        <v>8.1688792614453612E-5</v>
      </c>
    </row>
    <row r="106" spans="1:8" x14ac:dyDescent="0.25">
      <c r="A106" s="5" t="s">
        <v>170</v>
      </c>
      <c r="B106" s="6">
        <v>1.0596460456612445E-4</v>
      </c>
      <c r="C106" s="8"/>
      <c r="D106" s="5" t="s">
        <v>212</v>
      </c>
      <c r="E106" s="6">
        <v>9.2034480519318814E-5</v>
      </c>
      <c r="G106" s="5" t="s">
        <v>124</v>
      </c>
      <c r="H106" s="6">
        <v>5.0871241393138546E-5</v>
      </c>
    </row>
    <row r="107" spans="1:8" x14ac:dyDescent="0.25">
      <c r="A107" s="5" t="s">
        <v>165</v>
      </c>
      <c r="B107" s="6">
        <v>9.3772340642699577E-5</v>
      </c>
      <c r="C107" s="8"/>
      <c r="D107" s="5" t="s">
        <v>196</v>
      </c>
      <c r="E107" s="6">
        <v>9.0593340859692622E-5</v>
      </c>
      <c r="G107" s="5" t="s">
        <v>170</v>
      </c>
      <c r="H107" s="6">
        <v>4.9122970967902653E-5</v>
      </c>
    </row>
    <row r="108" spans="1:8" x14ac:dyDescent="0.25">
      <c r="A108" s="5" t="s">
        <v>164</v>
      </c>
      <c r="B108" s="6">
        <v>8.884429497679667E-5</v>
      </c>
      <c r="C108" s="8"/>
      <c r="D108" s="5" t="s">
        <v>129</v>
      </c>
      <c r="E108" s="6">
        <v>9.0245560879958215E-5</v>
      </c>
      <c r="G108" s="5" t="s">
        <v>159</v>
      </c>
      <c r="H108" s="6">
        <v>3.7502114611922893E-5</v>
      </c>
    </row>
    <row r="109" spans="1:8" x14ac:dyDescent="0.25">
      <c r="A109" s="5" t="s">
        <v>129</v>
      </c>
      <c r="B109" s="6">
        <v>8.645000863911743E-5</v>
      </c>
      <c r="C109" s="8"/>
      <c r="D109" s="5" t="s">
        <v>241</v>
      </c>
      <c r="E109" s="6">
        <v>9.0136107001714745E-5</v>
      </c>
      <c r="G109" s="5" t="s">
        <v>215</v>
      </c>
      <c r="H109" s="6">
        <v>3.3937014136932046E-5</v>
      </c>
    </row>
    <row r="110" spans="1:8" x14ac:dyDescent="0.25">
      <c r="A110" s="5" t="s">
        <v>172</v>
      </c>
      <c r="B110" s="6">
        <v>7.9804120639675736E-5</v>
      </c>
      <c r="C110" s="8"/>
      <c r="D110" s="5" t="s">
        <v>182</v>
      </c>
      <c r="E110" s="6">
        <v>7.6356101393717721E-5</v>
      </c>
      <c r="G110" s="5" t="s">
        <v>176</v>
      </c>
      <c r="H110" s="6">
        <v>3.3045807577808858E-5</v>
      </c>
    </row>
    <row r="111" spans="1:8" x14ac:dyDescent="0.25">
      <c r="A111" s="5" t="s">
        <v>31</v>
      </c>
      <c r="B111" s="6">
        <v>7.5536247129016418E-5</v>
      </c>
      <c r="C111" s="8"/>
      <c r="D111" s="5" t="s">
        <v>175</v>
      </c>
      <c r="E111" s="6">
        <v>7.1317280370389985E-5</v>
      </c>
      <c r="G111" s="5" t="s">
        <v>251</v>
      </c>
      <c r="H111" s="6">
        <v>3.2674694330287214E-5</v>
      </c>
    </row>
    <row r="112" spans="1:8" x14ac:dyDescent="0.25">
      <c r="A112" s="5" t="s">
        <v>241</v>
      </c>
      <c r="B112" s="6">
        <v>7.4513445198357329E-5</v>
      </c>
      <c r="C112" s="8"/>
      <c r="D112" s="5" t="s">
        <v>140</v>
      </c>
      <c r="E112" s="6">
        <v>5.9797080056361344E-5</v>
      </c>
      <c r="G112" s="5" t="s">
        <v>216</v>
      </c>
      <c r="H112" s="6">
        <v>2.8095734127908594E-5</v>
      </c>
    </row>
    <row r="113" spans="1:8" x14ac:dyDescent="0.25">
      <c r="A113" s="5" t="s">
        <v>169</v>
      </c>
      <c r="B113" s="6">
        <v>7.150315315244023E-5</v>
      </c>
      <c r="C113" s="8"/>
      <c r="D113" s="5" t="s">
        <v>143</v>
      </c>
      <c r="E113" s="6">
        <v>5.9323596691463635E-5</v>
      </c>
      <c r="G113" s="5" t="s">
        <v>180</v>
      </c>
      <c r="H113" s="6">
        <v>2.495570332493589E-5</v>
      </c>
    </row>
    <row r="114" spans="1:8" x14ac:dyDescent="0.25">
      <c r="A114" s="5" t="s">
        <v>171</v>
      </c>
      <c r="B114" s="6">
        <v>6.6784316972353953E-5</v>
      </c>
      <c r="C114" s="8"/>
      <c r="D114" s="5" t="s">
        <v>161</v>
      </c>
      <c r="E114" s="6">
        <v>5.3050402693499852E-5</v>
      </c>
      <c r="G114" s="5" t="s">
        <v>174</v>
      </c>
      <c r="H114" s="6">
        <v>2.2302445856048476E-5</v>
      </c>
    </row>
    <row r="115" spans="1:8" x14ac:dyDescent="0.25">
      <c r="A115" s="5" t="s">
        <v>166</v>
      </c>
      <c r="B115" s="6">
        <v>5.8983127701235973E-5</v>
      </c>
      <c r="C115" s="8"/>
      <c r="D115" s="5" t="s">
        <v>173</v>
      </c>
      <c r="E115" s="6">
        <v>4.3976840156063271E-5</v>
      </c>
      <c r="G115" s="5" t="s">
        <v>149</v>
      </c>
      <c r="H115" s="6">
        <v>2.0636446980235448E-5</v>
      </c>
    </row>
    <row r="116" spans="1:8" x14ac:dyDescent="0.25">
      <c r="A116" s="5" t="s">
        <v>157</v>
      </c>
      <c r="B116" s="6">
        <v>5.752563495004676E-5</v>
      </c>
      <c r="C116" s="8"/>
      <c r="D116" s="5" t="s">
        <v>160</v>
      </c>
      <c r="E116" s="6">
        <v>4.1795500451631804E-5</v>
      </c>
      <c r="G116" s="5" t="s">
        <v>252</v>
      </c>
      <c r="H116" s="6">
        <v>1.7808362468824445E-5</v>
      </c>
    </row>
    <row r="117" spans="1:8" x14ac:dyDescent="0.25">
      <c r="A117" s="5" t="s">
        <v>161</v>
      </c>
      <c r="B117" s="6">
        <v>4.9466420646421589E-5</v>
      </c>
      <c r="C117" s="8"/>
      <c r="D117" s="5" t="s">
        <v>150</v>
      </c>
      <c r="E117" s="6">
        <v>3.7491407700371019E-5</v>
      </c>
      <c r="G117" s="5" t="s">
        <v>171</v>
      </c>
      <c r="H117" s="6">
        <v>1.7756942750435153E-5</v>
      </c>
    </row>
    <row r="118" spans="1:8" x14ac:dyDescent="0.25">
      <c r="A118" s="5" t="s">
        <v>199</v>
      </c>
      <c r="B118" s="6">
        <v>4.8571352729602762E-5</v>
      </c>
      <c r="C118" s="8"/>
      <c r="D118" s="5" t="s">
        <v>177</v>
      </c>
      <c r="E118" s="6">
        <v>3.5339914029057623E-5</v>
      </c>
      <c r="G118" s="5" t="s">
        <v>165</v>
      </c>
      <c r="H118" s="6">
        <v>1.7688383125916098E-5</v>
      </c>
    </row>
    <row r="119" spans="1:8" x14ac:dyDescent="0.25">
      <c r="A119" s="5" t="s">
        <v>133</v>
      </c>
      <c r="B119" s="6">
        <v>3.8192353910747493E-5</v>
      </c>
      <c r="C119" s="8"/>
      <c r="D119" s="5" t="s">
        <v>242</v>
      </c>
      <c r="E119" s="6">
        <v>3.3040019248629406E-5</v>
      </c>
      <c r="G119" s="5" t="s">
        <v>85</v>
      </c>
      <c r="H119" s="6">
        <v>1.2820649785063218E-5</v>
      </c>
    </row>
    <row r="120" spans="1:8" x14ac:dyDescent="0.25">
      <c r="A120" s="5" t="s">
        <v>242</v>
      </c>
      <c r="B120" s="6">
        <v>3.3334044740116806E-5</v>
      </c>
      <c r="C120" s="8"/>
      <c r="D120" s="5" t="s">
        <v>170</v>
      </c>
      <c r="E120" s="6">
        <v>3.2020003431603663E-5</v>
      </c>
      <c r="G120" s="5" t="s">
        <v>194</v>
      </c>
      <c r="H120" s="6">
        <v>9.7354666817057588E-6</v>
      </c>
    </row>
    <row r="121" spans="1:8" x14ac:dyDescent="0.25">
      <c r="A121" s="5" t="s">
        <v>173</v>
      </c>
      <c r="B121" s="6">
        <v>3.2034621378211274E-5</v>
      </c>
      <c r="D121" s="5" t="s">
        <v>147</v>
      </c>
      <c r="E121" s="6">
        <v>3.182655692065324E-5</v>
      </c>
      <c r="G121" s="5" t="s">
        <v>199</v>
      </c>
      <c r="H121" s="6">
        <v>7.1987605745007379E-6</v>
      </c>
    </row>
    <row r="122" spans="1:8" x14ac:dyDescent="0.25">
      <c r="A122" s="5" t="s">
        <v>203</v>
      </c>
      <c r="B122" s="6">
        <v>2.4283316946711336E-5</v>
      </c>
      <c r="D122" s="5" t="s">
        <v>174</v>
      </c>
      <c r="E122" s="6">
        <v>3.111725304716835E-5</v>
      </c>
      <c r="G122" s="5" t="s">
        <v>163</v>
      </c>
      <c r="H122" s="6">
        <v>6.3417652680125545E-6</v>
      </c>
    </row>
    <row r="123" spans="1:8" x14ac:dyDescent="0.25">
      <c r="A123" s="5" t="s">
        <v>243</v>
      </c>
      <c r="B123" s="6">
        <v>1.7133327068445251E-5</v>
      </c>
      <c r="D123" s="5" t="s">
        <v>199</v>
      </c>
      <c r="E123" s="6">
        <v>3.0328728221579953E-5</v>
      </c>
      <c r="G123" s="5" t="s">
        <v>173</v>
      </c>
      <c r="H123" s="6">
        <v>5.0734122144100436E-6</v>
      </c>
    </row>
    <row r="124" spans="1:8" x14ac:dyDescent="0.25">
      <c r="A124" s="5" t="s">
        <v>182</v>
      </c>
      <c r="B124" s="6">
        <v>1.7038950344843526E-5</v>
      </c>
      <c r="D124" s="5" t="s">
        <v>172</v>
      </c>
      <c r="E124" s="6">
        <v>2.8696408138703035E-5</v>
      </c>
      <c r="G124" s="5" t="s">
        <v>217</v>
      </c>
      <c r="H124" s="6">
        <v>4.3501081757340173E-6</v>
      </c>
    </row>
    <row r="125" spans="1:8" x14ac:dyDescent="0.25">
      <c r="A125" s="5" t="s">
        <v>174</v>
      </c>
      <c r="B125" s="6">
        <v>1.5161248718642398E-5</v>
      </c>
      <c r="D125" s="5" t="s">
        <v>171</v>
      </c>
      <c r="E125" s="6">
        <v>2.6382419398191282E-5</v>
      </c>
      <c r="G125" s="5" t="s">
        <v>253</v>
      </c>
      <c r="H125" s="6">
        <v>4.113577471143279E-6</v>
      </c>
    </row>
    <row r="126" spans="1:8" x14ac:dyDescent="0.25">
      <c r="A126" s="5" t="s">
        <v>176</v>
      </c>
      <c r="B126" s="6">
        <v>1.3180197606447858E-5</v>
      </c>
      <c r="D126" s="5" t="s">
        <v>157</v>
      </c>
      <c r="E126" s="6">
        <v>2.3256636980345385E-5</v>
      </c>
      <c r="G126" s="5" t="s">
        <v>160</v>
      </c>
      <c r="H126" s="6">
        <v>3.9078985975861148E-6</v>
      </c>
    </row>
    <row r="127" spans="1:8" x14ac:dyDescent="0.25">
      <c r="A127" s="5" t="s">
        <v>177</v>
      </c>
      <c r="B127" s="6">
        <v>1.1227575738825954E-5</v>
      </c>
      <c r="D127" s="5" t="s">
        <v>176</v>
      </c>
      <c r="E127" s="6">
        <v>1.9989472798210574E-5</v>
      </c>
      <c r="G127" s="5" t="s">
        <v>35</v>
      </c>
      <c r="H127" s="6">
        <v>3.7707793485480053E-6</v>
      </c>
    </row>
    <row r="128" spans="1:8" x14ac:dyDescent="0.25">
      <c r="A128" s="5" t="s">
        <v>154</v>
      </c>
      <c r="B128" s="6">
        <v>8.7867984042985715E-6</v>
      </c>
      <c r="D128" s="5" t="s">
        <v>203</v>
      </c>
      <c r="E128" s="6">
        <v>1.6323200828769189E-5</v>
      </c>
      <c r="G128" s="5" t="s">
        <v>152</v>
      </c>
      <c r="H128" s="6">
        <v>3.0851831033574588E-6</v>
      </c>
    </row>
    <row r="129" spans="1:8" x14ac:dyDescent="0.25">
      <c r="A129" s="5" t="s">
        <v>150</v>
      </c>
      <c r="B129" s="6">
        <v>5.5149945011106775E-6</v>
      </c>
      <c r="D129" s="5" t="s">
        <v>154</v>
      </c>
      <c r="E129" s="6">
        <v>5.5638901244788874E-6</v>
      </c>
      <c r="G129" s="5" t="s">
        <v>166</v>
      </c>
      <c r="H129" s="6">
        <v>2.4681464826859671E-6</v>
      </c>
    </row>
    <row r="130" spans="1:8" x14ac:dyDescent="0.25">
      <c r="A130" s="5" t="s">
        <v>181</v>
      </c>
      <c r="B130" s="6">
        <v>5.0605450069201032E-6</v>
      </c>
      <c r="D130" s="5" t="s">
        <v>208</v>
      </c>
      <c r="E130" s="6">
        <v>5.1035611223258095E-6</v>
      </c>
      <c r="G130" s="5" t="s">
        <v>151</v>
      </c>
      <c r="H130" s="6">
        <v>1.0283943677858198E-6</v>
      </c>
    </row>
    <row r="131" spans="1:8" x14ac:dyDescent="0.25">
      <c r="A131" s="5" t="s">
        <v>244</v>
      </c>
      <c r="B131" s="6">
        <v>1.1622749212035148E-6</v>
      </c>
      <c r="D131" s="5" t="s">
        <v>214</v>
      </c>
      <c r="E131" s="6">
        <v>4.4216345360097122E-6</v>
      </c>
      <c r="G131" s="5" t="s">
        <v>196</v>
      </c>
      <c r="H131" s="6">
        <v>6.855962451905465E-7</v>
      </c>
    </row>
    <row r="132" spans="1:8" x14ac:dyDescent="0.25">
      <c r="A132" s="5" t="s">
        <v>185</v>
      </c>
      <c r="B132" s="6">
        <v>5.8113746060175738E-7</v>
      </c>
      <c r="D132" s="5" t="s">
        <v>31</v>
      </c>
      <c r="E132" s="6">
        <v>2.1739703135381087E-6</v>
      </c>
      <c r="G132" s="5" t="s">
        <v>200</v>
      </c>
      <c r="H132" s="6">
        <v>6.855962451905465E-7</v>
      </c>
    </row>
    <row r="133" spans="1:8" x14ac:dyDescent="0.25">
      <c r="A133" s="5" t="s">
        <v>184</v>
      </c>
      <c r="B133" s="6">
        <v>5.8113746060175738E-7</v>
      </c>
      <c r="D133" s="5" t="s">
        <v>163</v>
      </c>
      <c r="E133" s="6">
        <v>1.197526020169297E-6</v>
      </c>
      <c r="G133" s="5" t="s">
        <v>186</v>
      </c>
      <c r="H133" s="6">
        <v>6.855962451905465E-7</v>
      </c>
    </row>
    <row r="134" spans="1:8" x14ac:dyDescent="0.25">
      <c r="A134" s="5" t="s">
        <v>245</v>
      </c>
      <c r="B134" s="6">
        <v>2.3245498424070296E-7</v>
      </c>
      <c r="D134" s="5" t="s">
        <v>247</v>
      </c>
      <c r="E134" s="6">
        <v>4.7901040806771885E-7</v>
      </c>
      <c r="G134" s="5" t="s">
        <v>135</v>
      </c>
      <c r="H134" s="6">
        <v>6.855962451905465E-7</v>
      </c>
    </row>
    <row r="135" spans="1:8" x14ac:dyDescent="0.25">
      <c r="A135" s="5" t="s">
        <v>151</v>
      </c>
      <c r="B135" s="6">
        <v>2.3245498424070296E-7</v>
      </c>
      <c r="D135" s="5" t="s">
        <v>178</v>
      </c>
      <c r="E135" s="6">
        <v>3.6846954466747599E-7</v>
      </c>
      <c r="G135" s="5" t="s">
        <v>201</v>
      </c>
      <c r="H135" s="6">
        <v>6.855962451905465E-7</v>
      </c>
    </row>
    <row r="136" spans="1:8" x14ac:dyDescent="0.25">
      <c r="A136" s="5" t="s">
        <v>144</v>
      </c>
      <c r="B136" s="6">
        <v>1.1622749212035148E-7</v>
      </c>
      <c r="D136" s="5" t="s">
        <v>151</v>
      </c>
      <c r="E136" s="6">
        <v>3.6846954466747599E-7</v>
      </c>
      <c r="G136" s="5" t="s">
        <v>241</v>
      </c>
      <c r="H136" s="6">
        <v>3.4279812259527325E-7</v>
      </c>
    </row>
    <row r="137" spans="1:8" x14ac:dyDescent="0.25">
      <c r="A137" s="5" t="s">
        <v>135</v>
      </c>
      <c r="B137" s="6">
        <v>1.1622749212035148E-7</v>
      </c>
      <c r="D137" s="5" t="s">
        <v>248</v>
      </c>
      <c r="E137" s="6">
        <v>3.6846954466747599E-7</v>
      </c>
      <c r="G137" s="5" t="s">
        <v>181</v>
      </c>
      <c r="H137" s="6">
        <v>2.0567887355716394E-7</v>
      </c>
    </row>
    <row r="138" spans="1:8" x14ac:dyDescent="0.25">
      <c r="D138" s="5" t="s">
        <v>144</v>
      </c>
      <c r="E138" s="6">
        <v>9.2117386166868999E-8</v>
      </c>
      <c r="H138" s="6"/>
    </row>
    <row r="139" spans="1:8" x14ac:dyDescent="0.25">
      <c r="D139" s="5" t="s">
        <v>135</v>
      </c>
      <c r="E139" s="6">
        <v>9.2117386166868999E-8</v>
      </c>
      <c r="H139" s="6"/>
    </row>
    <row r="140" spans="1:8" x14ac:dyDescent="0.25">
      <c r="D140" s="5" t="s">
        <v>235</v>
      </c>
      <c r="E140" s="6">
        <v>5.4717727383120187E-9</v>
      </c>
      <c r="H140" s="6"/>
    </row>
    <row r="141" spans="1:8" x14ac:dyDescent="0.25">
      <c r="H141" s="6"/>
    </row>
    <row r="142" spans="1:8" x14ac:dyDescent="0.25">
      <c r="H142" s="6"/>
    </row>
    <row r="143" spans="1:8" x14ac:dyDescent="0.25">
      <c r="H143" s="6"/>
    </row>
  </sheetData>
  <mergeCells count="6">
    <mergeCell ref="P5:Q5"/>
    <mergeCell ref="A5:B5"/>
    <mergeCell ref="D5:E5"/>
    <mergeCell ref="G5:H5"/>
    <mergeCell ref="J5:K5"/>
    <mergeCell ref="M5:N5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43"/>
  <sheetViews>
    <sheetView workbookViewId="0">
      <selection activeCell="B133" sqref="B133"/>
    </sheetView>
  </sheetViews>
  <sheetFormatPr defaultRowHeight="15" x14ac:dyDescent="0.25"/>
  <cols>
    <col min="1" max="1" width="22.140625" style="5" customWidth="1"/>
    <col min="2" max="2" width="19.42578125" style="4" customWidth="1"/>
    <col min="3" max="3" width="3.42578125" style="5" customWidth="1"/>
    <col min="4" max="4" width="22.140625" style="5" customWidth="1"/>
    <col min="5" max="5" width="19.42578125" style="4" customWidth="1"/>
    <col min="6" max="6" width="3.42578125" style="5" customWidth="1"/>
    <col min="7" max="7" width="22.140625" style="5" customWidth="1"/>
    <col min="8" max="8" width="19.42578125" style="5" customWidth="1"/>
    <col min="9" max="9" width="3.42578125" style="5" customWidth="1"/>
    <col min="10" max="10" width="22.140625" style="5" customWidth="1"/>
    <col min="11" max="11" width="19.42578125" style="6" customWidth="1"/>
    <col min="12" max="12" width="3.42578125" style="5" customWidth="1"/>
    <col min="13" max="13" width="22.140625" style="5" customWidth="1"/>
    <col min="14" max="14" width="19.42578125" style="4" customWidth="1"/>
    <col min="15" max="15" width="3.42578125" style="5" customWidth="1"/>
    <col min="16" max="16" width="22.140625" style="5" customWidth="1"/>
    <col min="17" max="17" width="19.42578125" style="10" customWidth="1"/>
    <col min="18" max="16384" width="9.140625" style="5"/>
  </cols>
  <sheetData>
    <row r="1" spans="1:17" ht="18.75" x14ac:dyDescent="0.3">
      <c r="A1" s="11" t="s">
        <v>219</v>
      </c>
    </row>
    <row r="2" spans="1:17" x14ac:dyDescent="0.25">
      <c r="A2" s="12" t="s">
        <v>187</v>
      </c>
    </row>
    <row r="3" spans="1:17" x14ac:dyDescent="0.25">
      <c r="A3" s="12" t="s">
        <v>63</v>
      </c>
    </row>
    <row r="4" spans="1:17" ht="19.5" customHeight="1" x14ac:dyDescent="0.25"/>
    <row r="5" spans="1:17" s="4" customFormat="1" ht="20.25" customHeight="1" x14ac:dyDescent="0.25">
      <c r="A5" s="15" t="s">
        <v>37</v>
      </c>
      <c r="B5" s="15"/>
      <c r="D5" s="15" t="s">
        <v>38</v>
      </c>
      <c r="E5" s="15"/>
      <c r="G5" s="15" t="s">
        <v>39</v>
      </c>
      <c r="H5" s="15"/>
      <c r="J5" s="15" t="s">
        <v>40</v>
      </c>
      <c r="K5" s="15"/>
      <c r="M5" s="15" t="s">
        <v>41</v>
      </c>
      <c r="N5" s="15"/>
      <c r="P5" s="15" t="s">
        <v>58</v>
      </c>
      <c r="Q5" s="15"/>
    </row>
    <row r="6" spans="1:17" x14ac:dyDescent="0.25">
      <c r="H6" s="4"/>
      <c r="K6" s="7"/>
      <c r="Q6" s="4"/>
    </row>
    <row r="7" spans="1:17" x14ac:dyDescent="0.25">
      <c r="A7" s="1" t="s">
        <v>0</v>
      </c>
      <c r="B7" s="2" t="s">
        <v>36</v>
      </c>
      <c r="C7" s="8"/>
      <c r="D7" s="1" t="s">
        <v>0</v>
      </c>
      <c r="E7" s="2" t="s">
        <v>36</v>
      </c>
      <c r="G7" s="1" t="s">
        <v>0</v>
      </c>
      <c r="H7" s="2" t="s">
        <v>36</v>
      </c>
      <c r="J7" s="1" t="s">
        <v>0</v>
      </c>
      <c r="K7" s="3" t="s">
        <v>36</v>
      </c>
      <c r="M7" s="1" t="s">
        <v>0</v>
      </c>
      <c r="N7" s="2" t="s">
        <v>36</v>
      </c>
      <c r="P7" s="1" t="s">
        <v>0</v>
      </c>
      <c r="Q7" s="2" t="s">
        <v>36</v>
      </c>
    </row>
    <row r="8" spans="1:17" x14ac:dyDescent="0.25">
      <c r="A8" s="5" t="s">
        <v>17</v>
      </c>
      <c r="B8" s="6">
        <v>0.24255439276606261</v>
      </c>
      <c r="C8" s="8"/>
      <c r="D8" s="5" t="s">
        <v>17</v>
      </c>
      <c r="E8" s="6">
        <v>0.31068594423602885</v>
      </c>
      <c r="G8" s="5" t="s">
        <v>65</v>
      </c>
      <c r="H8" s="6">
        <v>0.1951039971575764</v>
      </c>
      <c r="J8" s="5" t="s">
        <v>236</v>
      </c>
      <c r="K8" s="6">
        <v>0.23578640145803448</v>
      </c>
      <c r="M8" s="5" t="s">
        <v>232</v>
      </c>
      <c r="N8" s="7">
        <v>0.56368073753103276</v>
      </c>
      <c r="P8" s="5" t="s">
        <v>17</v>
      </c>
      <c r="Q8" s="6">
        <v>0.87896132522836923</v>
      </c>
    </row>
    <row r="9" spans="1:17" x14ac:dyDescent="0.25">
      <c r="A9" s="5" t="s">
        <v>64</v>
      </c>
      <c r="B9" s="6">
        <v>0.19824215880309251</v>
      </c>
      <c r="C9" s="8"/>
      <c r="D9" s="5" t="s">
        <v>64</v>
      </c>
      <c r="E9" s="6">
        <v>0.21304552455549097</v>
      </c>
      <c r="G9" s="5" t="s">
        <v>17</v>
      </c>
      <c r="H9" s="6">
        <v>0.17704383829130202</v>
      </c>
      <c r="J9" s="5" t="s">
        <v>220</v>
      </c>
      <c r="K9" s="6">
        <v>0.21655886244542302</v>
      </c>
      <c r="M9" s="5" t="s">
        <v>65</v>
      </c>
      <c r="N9" s="7">
        <v>0.3114925101163632</v>
      </c>
      <c r="P9" s="5" t="s">
        <v>65</v>
      </c>
      <c r="Q9" s="6">
        <v>4.290397470557937E-2</v>
      </c>
    </row>
    <row r="10" spans="1:17" x14ac:dyDescent="0.25">
      <c r="A10" s="5" t="s">
        <v>65</v>
      </c>
      <c r="B10" s="6">
        <v>0.17775983838775139</v>
      </c>
      <c r="C10" s="8"/>
      <c r="D10" s="5" t="s">
        <v>65</v>
      </c>
      <c r="E10" s="6">
        <v>0.17360463698806958</v>
      </c>
      <c r="G10" s="5" t="s">
        <v>64</v>
      </c>
      <c r="H10" s="6">
        <v>0.16971903596189342</v>
      </c>
      <c r="J10" s="5" t="s">
        <v>237</v>
      </c>
      <c r="K10" s="6">
        <v>0.20150127743658644</v>
      </c>
      <c r="M10" s="5" t="s">
        <v>233</v>
      </c>
      <c r="N10" s="7">
        <v>0.12409961971912019</v>
      </c>
      <c r="P10" s="5" t="s">
        <v>64</v>
      </c>
      <c r="Q10" s="6">
        <v>3.5929722625323859E-2</v>
      </c>
    </row>
    <row r="11" spans="1:17" x14ac:dyDescent="0.25">
      <c r="A11" s="5" t="s">
        <v>66</v>
      </c>
      <c r="B11" s="6">
        <v>4.3328382535949658E-2</v>
      </c>
      <c r="C11" s="8"/>
      <c r="D11" s="5" t="s">
        <v>66</v>
      </c>
      <c r="E11" s="6">
        <v>2.7564705050030364E-2</v>
      </c>
      <c r="G11" s="5" t="s">
        <v>129</v>
      </c>
      <c r="H11" s="6">
        <v>7.2372403655387649E-2</v>
      </c>
      <c r="J11" s="5" t="s">
        <v>238</v>
      </c>
      <c r="K11" s="6">
        <v>0.19472417579949267</v>
      </c>
      <c r="M11" s="5" t="s">
        <v>153</v>
      </c>
      <c r="N11" s="7">
        <v>4.5814331724023841E-4</v>
      </c>
      <c r="P11" s="5" t="s">
        <v>234</v>
      </c>
      <c r="Q11" s="6">
        <v>1.3275658993290767E-2</v>
      </c>
    </row>
    <row r="12" spans="1:17" x14ac:dyDescent="0.25">
      <c r="A12" s="5" t="s">
        <v>67</v>
      </c>
      <c r="B12" s="6">
        <v>2.7376626546661047E-2</v>
      </c>
      <c r="C12" s="8"/>
      <c r="D12" s="5" t="s">
        <v>68</v>
      </c>
      <c r="E12" s="6">
        <v>2.1484991754525843E-2</v>
      </c>
      <c r="G12" s="5" t="s">
        <v>153</v>
      </c>
      <c r="H12" s="6">
        <v>3.2478099009096338E-2</v>
      </c>
      <c r="J12" s="5" t="s">
        <v>221</v>
      </c>
      <c r="K12" s="6">
        <v>8.3596839171387216E-2</v>
      </c>
      <c r="M12" s="5" t="s">
        <v>93</v>
      </c>
      <c r="N12" s="7">
        <v>2.6898931624365216E-4</v>
      </c>
      <c r="P12" s="5" t="s">
        <v>71</v>
      </c>
      <c r="Q12" s="6">
        <v>1.1446151750329599E-2</v>
      </c>
    </row>
    <row r="13" spans="1:17" x14ac:dyDescent="0.25">
      <c r="A13" s="5" t="s">
        <v>68</v>
      </c>
      <c r="B13" s="6">
        <v>1.6769879767949969E-2</v>
      </c>
      <c r="C13" s="8"/>
      <c r="D13" s="5" t="s">
        <v>69</v>
      </c>
      <c r="E13" s="6">
        <v>1.8969198533746602E-2</v>
      </c>
      <c r="G13" s="5" t="s">
        <v>143</v>
      </c>
      <c r="H13" s="6">
        <v>3.0577017698110907E-2</v>
      </c>
      <c r="J13" s="5" t="s">
        <v>239</v>
      </c>
      <c r="K13" s="6">
        <v>3.6622574033772802E-2</v>
      </c>
      <c r="P13" s="5" t="s">
        <v>235</v>
      </c>
      <c r="Q13" s="6">
        <v>6.5403496822552341E-3</v>
      </c>
    </row>
    <row r="14" spans="1:17" x14ac:dyDescent="0.25">
      <c r="A14" s="5" t="s">
        <v>69</v>
      </c>
      <c r="B14" s="6">
        <v>1.6308499121491724E-2</v>
      </c>
      <c r="C14" s="8"/>
      <c r="D14" s="5" t="s">
        <v>67</v>
      </c>
      <c r="E14" s="6">
        <v>1.5893522159094009E-2</v>
      </c>
      <c r="G14" s="5" t="s">
        <v>172</v>
      </c>
      <c r="H14" s="6">
        <v>2.1423753926430922E-2</v>
      </c>
      <c r="J14" s="5" t="s">
        <v>222</v>
      </c>
      <c r="K14" s="6">
        <v>1.7036616583847333E-2</v>
      </c>
      <c r="P14" s="5" t="s">
        <v>75</v>
      </c>
      <c r="Q14" s="6">
        <v>4.8216823877967972E-3</v>
      </c>
    </row>
    <row r="15" spans="1:17" x14ac:dyDescent="0.25">
      <c r="A15" s="5" t="s">
        <v>70</v>
      </c>
      <c r="B15" s="6">
        <v>1.4262502567314787E-2</v>
      </c>
      <c r="C15" s="8"/>
      <c r="D15" s="5" t="s">
        <v>74</v>
      </c>
      <c r="E15" s="6">
        <v>1.3353254442672973E-2</v>
      </c>
      <c r="G15" s="5" t="s">
        <v>66</v>
      </c>
      <c r="H15" s="6">
        <v>2.064101086965122E-2</v>
      </c>
      <c r="J15" s="5" t="s">
        <v>223</v>
      </c>
      <c r="K15" s="6">
        <v>7.8827365345509291E-3</v>
      </c>
      <c r="P15" s="5" t="s">
        <v>96</v>
      </c>
      <c r="Q15" s="6">
        <v>3.2663270586837196E-3</v>
      </c>
    </row>
    <row r="16" spans="1:17" x14ac:dyDescent="0.25">
      <c r="A16" s="5" t="s">
        <v>71</v>
      </c>
      <c r="B16" s="6">
        <v>1.1903155763536278E-2</v>
      </c>
      <c r="C16" s="8"/>
      <c r="D16" s="5" t="s">
        <v>78</v>
      </c>
      <c r="E16" s="6">
        <v>1.1580268358446603E-2</v>
      </c>
      <c r="G16" s="5" t="s">
        <v>167</v>
      </c>
      <c r="H16" s="6">
        <v>1.9336892190468014E-2</v>
      </c>
      <c r="J16" s="5" t="s">
        <v>224</v>
      </c>
      <c r="K16" s="6">
        <v>1.6230552979161167E-3</v>
      </c>
      <c r="P16" s="5" t="s">
        <v>11</v>
      </c>
      <c r="Q16" s="6">
        <v>2.4077964731670492E-3</v>
      </c>
    </row>
    <row r="17" spans="1:17" x14ac:dyDescent="0.25">
      <c r="A17" s="5" t="s">
        <v>72</v>
      </c>
      <c r="B17" s="6">
        <v>1.1536780102093226E-2</v>
      </c>
      <c r="C17" s="8"/>
      <c r="D17" s="5" t="s">
        <v>72</v>
      </c>
      <c r="E17" s="6">
        <v>9.0664965550830579E-3</v>
      </c>
      <c r="G17" s="5" t="s">
        <v>182</v>
      </c>
      <c r="H17" s="6">
        <v>1.6067553038021175E-2</v>
      </c>
      <c r="J17" s="5" t="s">
        <v>225</v>
      </c>
      <c r="K17" s="6">
        <v>1.4789714982616888E-3</v>
      </c>
      <c r="P17" s="5" t="s">
        <v>99</v>
      </c>
      <c r="Q17" s="6">
        <v>3.5434581010261519E-4</v>
      </c>
    </row>
    <row r="18" spans="1:17" x14ac:dyDescent="0.25">
      <c r="A18" s="5" t="s">
        <v>25</v>
      </c>
      <c r="B18" s="6">
        <v>9.6001144490305262E-3</v>
      </c>
      <c r="C18" s="8"/>
      <c r="D18" s="5" t="s">
        <v>70</v>
      </c>
      <c r="E18" s="6">
        <v>8.8033534763999055E-3</v>
      </c>
      <c r="G18" s="5" t="s">
        <v>77</v>
      </c>
      <c r="H18" s="6">
        <v>1.3310354649925889E-2</v>
      </c>
      <c r="J18" s="5" t="s">
        <v>226</v>
      </c>
      <c r="K18" s="6">
        <v>1.3322096978834496E-3</v>
      </c>
      <c r="P18" s="5" t="s">
        <v>110</v>
      </c>
      <c r="Q18" s="6">
        <v>5.9742118571457345E-5</v>
      </c>
    </row>
    <row r="19" spans="1:17" x14ac:dyDescent="0.25">
      <c r="A19" s="5" t="s">
        <v>73</v>
      </c>
      <c r="B19" s="6">
        <v>8.853529060843102E-3</v>
      </c>
      <c r="C19" s="8"/>
      <c r="D19" s="5" t="s">
        <v>71</v>
      </c>
      <c r="E19" s="6">
        <v>8.6069505603050475E-3</v>
      </c>
      <c r="G19" s="5" t="s">
        <v>106</v>
      </c>
      <c r="H19" s="6">
        <v>1.2731673471133425E-2</v>
      </c>
      <c r="J19" s="5" t="s">
        <v>227</v>
      </c>
      <c r="K19" s="6">
        <v>1.2982119970009231E-3</v>
      </c>
      <c r="P19" s="5" t="s">
        <v>139</v>
      </c>
      <c r="Q19" s="6">
        <v>3.2923166530254657E-5</v>
      </c>
    </row>
    <row r="20" spans="1:17" x14ac:dyDescent="0.25">
      <c r="A20" s="5" t="s">
        <v>74</v>
      </c>
      <c r="B20" s="6">
        <v>8.6127981636067805E-3</v>
      </c>
      <c r="C20" s="8"/>
      <c r="D20" s="5" t="s">
        <v>75</v>
      </c>
      <c r="E20" s="6">
        <v>7.6155850942481876E-3</v>
      </c>
      <c r="G20" s="5" t="s">
        <v>144</v>
      </c>
      <c r="H20" s="6">
        <v>1.1413441655326307E-2</v>
      </c>
      <c r="J20" s="5" t="s">
        <v>228</v>
      </c>
      <c r="K20" s="6">
        <v>2.0623798824006829E-4</v>
      </c>
    </row>
    <row r="21" spans="1:17" x14ac:dyDescent="0.25">
      <c r="A21" s="5" t="s">
        <v>75</v>
      </c>
      <c r="B21" s="6">
        <v>8.5808501722796932E-3</v>
      </c>
      <c r="C21" s="8"/>
      <c r="D21" s="5" t="s">
        <v>80</v>
      </c>
      <c r="E21" s="6">
        <v>6.4550903489567499E-3</v>
      </c>
      <c r="G21" s="5" t="s">
        <v>69</v>
      </c>
      <c r="H21" s="6">
        <v>1.122319655897943E-2</v>
      </c>
      <c r="J21" s="5" t="s">
        <v>229</v>
      </c>
      <c r="K21" s="6">
        <v>1.7526440397926688E-4</v>
      </c>
    </row>
    <row r="22" spans="1:17" x14ac:dyDescent="0.25">
      <c r="A22" s="5" t="s">
        <v>76</v>
      </c>
      <c r="B22" s="6">
        <v>8.3465324975492694E-3</v>
      </c>
      <c r="C22" s="8"/>
      <c r="D22" s="5" t="s">
        <v>77</v>
      </c>
      <c r="E22" s="6">
        <v>6.2531098512697437E-3</v>
      </c>
      <c r="G22" s="5" t="s">
        <v>202</v>
      </c>
      <c r="H22" s="6">
        <v>1.0432238811735807E-2</v>
      </c>
      <c r="J22" s="5" t="s">
        <v>230</v>
      </c>
      <c r="K22" s="6">
        <v>1.2528705437597594E-4</v>
      </c>
    </row>
    <row r="23" spans="1:17" x14ac:dyDescent="0.25">
      <c r="A23" s="5" t="s">
        <v>77</v>
      </c>
      <c r="B23" s="6">
        <v>7.6763469970619188E-3</v>
      </c>
      <c r="C23" s="8"/>
      <c r="D23" s="5" t="s">
        <v>86</v>
      </c>
      <c r="E23" s="6">
        <v>6.2327725308173373E-3</v>
      </c>
      <c r="G23" s="5" t="s">
        <v>67</v>
      </c>
      <c r="H23" s="6">
        <v>1.0418272240385657E-2</v>
      </c>
      <c r="J23" s="5" t="s">
        <v>231</v>
      </c>
      <c r="K23" s="6">
        <v>5.1278599247636721E-5</v>
      </c>
    </row>
    <row r="24" spans="1:17" x14ac:dyDescent="0.25">
      <c r="A24" s="5" t="s">
        <v>22</v>
      </c>
      <c r="B24" s="6">
        <v>7.4978066297598164E-3</v>
      </c>
      <c r="C24" s="8"/>
      <c r="D24" s="5" t="s">
        <v>89</v>
      </c>
      <c r="E24" s="6">
        <v>6.1979667437090961E-3</v>
      </c>
      <c r="G24" s="5" t="s">
        <v>112</v>
      </c>
      <c r="H24" s="6">
        <v>8.5191138657920128E-3</v>
      </c>
    </row>
    <row r="25" spans="1:17" x14ac:dyDescent="0.25">
      <c r="A25" s="5" t="s">
        <v>78</v>
      </c>
      <c r="B25" s="6">
        <v>7.447799299578158E-3</v>
      </c>
      <c r="C25" s="8"/>
      <c r="D25" s="5" t="s">
        <v>73</v>
      </c>
      <c r="E25" s="6">
        <v>5.6556257851065796E-3</v>
      </c>
      <c r="G25" s="5" t="s">
        <v>89</v>
      </c>
      <c r="H25" s="6">
        <v>7.7971512814769385E-3</v>
      </c>
    </row>
    <row r="26" spans="1:17" x14ac:dyDescent="0.25">
      <c r="A26" s="5" t="s">
        <v>79</v>
      </c>
      <c r="B26" s="6">
        <v>7.29225716435842E-3</v>
      </c>
      <c r="C26" s="8"/>
      <c r="D26" s="5" t="s">
        <v>25</v>
      </c>
      <c r="E26" s="6">
        <v>5.3367885255795507E-3</v>
      </c>
      <c r="G26" s="5" t="s">
        <v>157</v>
      </c>
      <c r="H26" s="6">
        <v>7.5048837102810054E-3</v>
      </c>
    </row>
    <row r="27" spans="1:17" x14ac:dyDescent="0.25">
      <c r="A27" s="5" t="s">
        <v>80</v>
      </c>
      <c r="B27" s="6">
        <v>6.8113996793162648E-3</v>
      </c>
      <c r="C27" s="8"/>
      <c r="D27" s="5" t="s">
        <v>107</v>
      </c>
      <c r="E27" s="6">
        <v>5.0917819061019861E-3</v>
      </c>
      <c r="G27" s="5" t="s">
        <v>74</v>
      </c>
      <c r="H27" s="6">
        <v>7.3901177512913563E-3</v>
      </c>
    </row>
    <row r="28" spans="1:17" x14ac:dyDescent="0.25">
      <c r="A28" s="5" t="s">
        <v>81</v>
      </c>
      <c r="B28" s="6">
        <v>6.4350834221953345E-3</v>
      </c>
      <c r="C28" s="8"/>
      <c r="D28" s="5" t="s">
        <v>81</v>
      </c>
      <c r="E28" s="6">
        <v>4.8693298428014228E-3</v>
      </c>
      <c r="G28" s="5" t="s">
        <v>108</v>
      </c>
      <c r="H28" s="6">
        <v>7.1103028054502262E-3</v>
      </c>
    </row>
    <row r="29" spans="1:17" x14ac:dyDescent="0.25">
      <c r="A29" s="5" t="s">
        <v>82</v>
      </c>
      <c r="B29" s="6">
        <v>6.43363348726718E-3</v>
      </c>
      <c r="C29" s="8"/>
      <c r="D29" s="5" t="s">
        <v>98</v>
      </c>
      <c r="E29" s="6">
        <v>4.5214045009371153E-3</v>
      </c>
      <c r="G29" s="5" t="s">
        <v>179</v>
      </c>
      <c r="H29" s="6">
        <v>5.5641843401444471E-3</v>
      </c>
    </row>
    <row r="30" spans="1:17" x14ac:dyDescent="0.25">
      <c r="A30" s="5" t="s">
        <v>83</v>
      </c>
      <c r="B30" s="6">
        <v>6.2444965495714435E-3</v>
      </c>
      <c r="C30" s="8"/>
      <c r="D30" s="5" t="s">
        <v>11</v>
      </c>
      <c r="E30" s="6">
        <v>4.3641763454885891E-3</v>
      </c>
      <c r="G30" s="5" t="s">
        <v>150</v>
      </c>
      <c r="H30" s="6">
        <v>5.533271452145893E-3</v>
      </c>
    </row>
    <row r="31" spans="1:17" x14ac:dyDescent="0.25">
      <c r="A31" s="5" t="s">
        <v>84</v>
      </c>
      <c r="B31" s="6">
        <v>6.152218816640076E-3</v>
      </c>
      <c r="C31" s="8"/>
      <c r="D31" s="5" t="s">
        <v>93</v>
      </c>
      <c r="E31" s="6">
        <v>4.2248828616455172E-3</v>
      </c>
      <c r="G31" s="5" t="s">
        <v>90</v>
      </c>
      <c r="H31" s="6">
        <v>5.4419733782260504E-3</v>
      </c>
    </row>
    <row r="32" spans="1:17" x14ac:dyDescent="0.25">
      <c r="A32" s="5" t="s">
        <v>85</v>
      </c>
      <c r="B32" s="6">
        <v>5.6338286876028909E-3</v>
      </c>
      <c r="C32" s="8"/>
      <c r="D32" s="5" t="s">
        <v>79</v>
      </c>
      <c r="E32" s="6">
        <v>4.0800028879102376E-3</v>
      </c>
      <c r="G32" s="5" t="s">
        <v>138</v>
      </c>
      <c r="H32" s="6">
        <v>5.3208061076221256E-3</v>
      </c>
    </row>
    <row r="33" spans="1:8" x14ac:dyDescent="0.25">
      <c r="A33" s="5" t="s">
        <v>86</v>
      </c>
      <c r="B33" s="6">
        <v>5.5162539231735112E-3</v>
      </c>
      <c r="C33" s="8"/>
      <c r="D33" s="5" t="s">
        <v>82</v>
      </c>
      <c r="E33" s="6">
        <v>3.5580455072034734E-3</v>
      </c>
      <c r="G33" s="5" t="s">
        <v>79</v>
      </c>
      <c r="H33" s="6">
        <v>5.2056687522287594E-3</v>
      </c>
    </row>
    <row r="34" spans="1:8" x14ac:dyDescent="0.25">
      <c r="A34" s="5" t="s">
        <v>87</v>
      </c>
      <c r="B34" s="6">
        <v>5.3653639966065418E-3</v>
      </c>
      <c r="C34" s="8"/>
      <c r="D34" s="5" t="s">
        <v>94</v>
      </c>
      <c r="E34" s="6">
        <v>3.5356619246706593E-3</v>
      </c>
      <c r="G34" s="5" t="s">
        <v>84</v>
      </c>
      <c r="H34" s="6">
        <v>5.0116529710837595E-3</v>
      </c>
    </row>
    <row r="35" spans="1:8" x14ac:dyDescent="0.25">
      <c r="A35" s="5" t="s">
        <v>88</v>
      </c>
      <c r="B35" s="6">
        <v>5.2646325455296883E-3</v>
      </c>
      <c r="C35" s="8"/>
      <c r="D35" s="5" t="s">
        <v>84</v>
      </c>
      <c r="E35" s="6">
        <v>3.5328660145364228E-3</v>
      </c>
      <c r="G35" s="5" t="s">
        <v>73</v>
      </c>
      <c r="H35" s="6">
        <v>4.8591071013238942E-3</v>
      </c>
    </row>
    <row r="36" spans="1:8" x14ac:dyDescent="0.25">
      <c r="A36" s="5" t="s">
        <v>89</v>
      </c>
      <c r="B36" s="6">
        <v>5.0685026514497447E-3</v>
      </c>
      <c r="C36" s="8"/>
      <c r="D36" s="5" t="s">
        <v>83</v>
      </c>
      <c r="E36" s="6">
        <v>3.3592755389524774E-3</v>
      </c>
      <c r="G36" s="5" t="s">
        <v>195</v>
      </c>
      <c r="H36" s="6">
        <v>3.9279126955548338E-3</v>
      </c>
    </row>
    <row r="37" spans="1:8" x14ac:dyDescent="0.25">
      <c r="A37" s="5" t="s">
        <v>90</v>
      </c>
      <c r="B37" s="6">
        <v>5.0369700888806979E-3</v>
      </c>
      <c r="C37" s="8"/>
      <c r="D37" s="5" t="s">
        <v>22</v>
      </c>
      <c r="E37" s="6">
        <v>3.3288768047141405E-3</v>
      </c>
      <c r="G37" s="5" t="s">
        <v>98</v>
      </c>
      <c r="H37" s="6">
        <v>3.6420704726780732E-3</v>
      </c>
    </row>
    <row r="38" spans="1:8" x14ac:dyDescent="0.25">
      <c r="A38" s="5" t="s">
        <v>91</v>
      </c>
      <c r="B38" s="6">
        <v>4.8988577280245126E-3</v>
      </c>
      <c r="C38" s="8"/>
      <c r="D38" s="5" t="s">
        <v>119</v>
      </c>
      <c r="E38" s="6">
        <v>3.2134339799426764E-3</v>
      </c>
      <c r="G38" s="5" t="s">
        <v>88</v>
      </c>
      <c r="H38" s="6">
        <v>3.5654157352599854E-3</v>
      </c>
    </row>
    <row r="39" spans="1:8" x14ac:dyDescent="0.25">
      <c r="A39" s="5" t="s">
        <v>92</v>
      </c>
      <c r="B39" s="6">
        <v>4.7727140914337321E-3</v>
      </c>
      <c r="C39" s="8"/>
      <c r="D39" s="5" t="s">
        <v>90</v>
      </c>
      <c r="E39" s="6">
        <v>3.194075550232941E-3</v>
      </c>
      <c r="G39" s="5" t="s">
        <v>203</v>
      </c>
      <c r="H39" s="6">
        <v>3.4648397130977028E-3</v>
      </c>
    </row>
    <row r="40" spans="1:8" x14ac:dyDescent="0.25">
      <c r="A40" s="5" t="s">
        <v>93</v>
      </c>
      <c r="B40" s="6">
        <v>4.4782828267067925E-3</v>
      </c>
      <c r="C40" s="8"/>
      <c r="D40" s="5" t="s">
        <v>88</v>
      </c>
      <c r="E40" s="6">
        <v>3.1800029917978105E-3</v>
      </c>
      <c r="G40" s="5" t="s">
        <v>100</v>
      </c>
      <c r="H40" s="6">
        <v>3.1077260953082035E-3</v>
      </c>
    </row>
    <row r="41" spans="1:8" x14ac:dyDescent="0.25">
      <c r="A41" s="5" t="s">
        <v>94</v>
      </c>
      <c r="B41" s="6">
        <v>4.466759044512319E-3</v>
      </c>
      <c r="C41" s="8"/>
      <c r="D41" s="5" t="s">
        <v>114</v>
      </c>
      <c r="E41" s="6">
        <v>3.1694941549904186E-3</v>
      </c>
      <c r="G41" s="5" t="s">
        <v>161</v>
      </c>
      <c r="H41" s="6">
        <v>3.0176873835031782E-3</v>
      </c>
    </row>
    <row r="42" spans="1:8" x14ac:dyDescent="0.25">
      <c r="A42" s="5" t="s">
        <v>95</v>
      </c>
      <c r="B42" s="6">
        <v>4.3485927227592501E-3</v>
      </c>
      <c r="C42" s="8"/>
      <c r="D42" s="5" t="s">
        <v>105</v>
      </c>
      <c r="E42" s="6">
        <v>3.122876692190993E-3</v>
      </c>
      <c r="G42" s="5" t="s">
        <v>106</v>
      </c>
      <c r="H42" s="6">
        <v>3.015470583737499E-3</v>
      </c>
    </row>
    <row r="43" spans="1:8" x14ac:dyDescent="0.25">
      <c r="A43" s="5" t="s">
        <v>96</v>
      </c>
      <c r="B43" s="6">
        <v>4.1277582152155655E-3</v>
      </c>
      <c r="C43" s="8"/>
      <c r="D43" s="5" t="s">
        <v>102</v>
      </c>
      <c r="E43" s="6">
        <v>2.8638998136912828E-3</v>
      </c>
      <c r="G43" s="5" t="s">
        <v>75</v>
      </c>
      <c r="H43" s="6">
        <v>2.9849877182521667E-3</v>
      </c>
    </row>
    <row r="44" spans="1:8" x14ac:dyDescent="0.25">
      <c r="A44" s="5" t="s">
        <v>97</v>
      </c>
      <c r="B44" s="6">
        <v>3.9488257715925594E-3</v>
      </c>
      <c r="C44" s="8"/>
      <c r="D44" s="5" t="s">
        <v>87</v>
      </c>
      <c r="E44" s="6">
        <v>2.7927009556493348E-3</v>
      </c>
      <c r="G44" s="5" t="s">
        <v>72</v>
      </c>
      <c r="H44" s="6">
        <v>2.6858196341195155E-3</v>
      </c>
    </row>
    <row r="45" spans="1:8" x14ac:dyDescent="0.25">
      <c r="A45" s="5" t="s">
        <v>98</v>
      </c>
      <c r="B45" s="6">
        <v>3.321923390457109E-3</v>
      </c>
      <c r="C45" s="8"/>
      <c r="D45" s="5" t="s">
        <v>100</v>
      </c>
      <c r="E45" s="6">
        <v>2.7788657084862976E-3</v>
      </c>
      <c r="G45" s="5" t="s">
        <v>70</v>
      </c>
      <c r="H45" s="6">
        <v>2.2843612271000028E-3</v>
      </c>
    </row>
    <row r="46" spans="1:8" x14ac:dyDescent="0.25">
      <c r="A46" s="5" t="s">
        <v>99</v>
      </c>
      <c r="B46" s="6">
        <v>3.0026960957423867E-3</v>
      </c>
      <c r="C46" s="8"/>
      <c r="D46" s="5" t="s">
        <v>132</v>
      </c>
      <c r="E46" s="6">
        <v>2.692529914444455E-3</v>
      </c>
      <c r="G46" s="5" t="s">
        <v>94</v>
      </c>
      <c r="H46" s="6">
        <v>2.1182192297194264E-3</v>
      </c>
    </row>
    <row r="47" spans="1:8" x14ac:dyDescent="0.25">
      <c r="A47" s="5" t="s">
        <v>100</v>
      </c>
      <c r="B47" s="6">
        <v>2.8327013614159392E-3</v>
      </c>
      <c r="C47" s="8"/>
      <c r="D47" s="5" t="s">
        <v>97</v>
      </c>
      <c r="E47" s="6">
        <v>2.5111959355426801E-3</v>
      </c>
      <c r="G47" s="5" t="s">
        <v>145</v>
      </c>
      <c r="H47" s="6">
        <v>2.0881154553146846E-3</v>
      </c>
    </row>
    <row r="48" spans="1:8" x14ac:dyDescent="0.25">
      <c r="A48" s="5" t="s">
        <v>101</v>
      </c>
      <c r="B48" s="6">
        <v>2.7586320967728116E-3</v>
      </c>
      <c r="C48" s="8"/>
      <c r="D48" s="5" t="s">
        <v>111</v>
      </c>
      <c r="E48" s="6">
        <v>2.3131733700157853E-3</v>
      </c>
      <c r="G48" s="5" t="s">
        <v>116</v>
      </c>
      <c r="H48" s="6">
        <v>1.966405526784649E-3</v>
      </c>
    </row>
    <row r="49" spans="1:8" x14ac:dyDescent="0.25">
      <c r="A49" s="5" t="s">
        <v>102</v>
      </c>
      <c r="B49" s="6">
        <v>2.5572730687963242E-3</v>
      </c>
      <c r="C49" s="8"/>
      <c r="D49" s="5" t="s">
        <v>91</v>
      </c>
      <c r="E49" s="6">
        <v>2.2276883733938226E-3</v>
      </c>
      <c r="G49" s="5" t="s">
        <v>25</v>
      </c>
      <c r="H49" s="6">
        <v>1.9251877076703883E-3</v>
      </c>
    </row>
    <row r="50" spans="1:8" x14ac:dyDescent="0.25">
      <c r="A50" s="5" t="s">
        <v>103</v>
      </c>
      <c r="B50" s="6">
        <v>2.5037019890954055E-3</v>
      </c>
      <c r="C50" s="8"/>
      <c r="D50" s="5" t="s">
        <v>99</v>
      </c>
      <c r="E50" s="6">
        <v>2.2033865308298262E-3</v>
      </c>
      <c r="G50" s="5" t="s">
        <v>78</v>
      </c>
      <c r="H50" s="6">
        <v>1.9070340595793514E-3</v>
      </c>
    </row>
    <row r="51" spans="1:8" x14ac:dyDescent="0.25">
      <c r="A51" s="5" t="s">
        <v>104</v>
      </c>
      <c r="B51" s="6">
        <v>2.4707493220149949E-3</v>
      </c>
      <c r="C51" s="8"/>
      <c r="D51" s="5" t="s">
        <v>109</v>
      </c>
      <c r="E51" s="6">
        <v>1.9434332807378718E-3</v>
      </c>
      <c r="G51" s="5" t="s">
        <v>111</v>
      </c>
      <c r="H51" s="6">
        <v>1.8591145433222351E-3</v>
      </c>
    </row>
    <row r="52" spans="1:8" x14ac:dyDescent="0.25">
      <c r="A52" s="5" t="s">
        <v>105</v>
      </c>
      <c r="B52" s="6">
        <v>2.3857544463824066E-3</v>
      </c>
      <c r="C52" s="8"/>
      <c r="D52" s="5" t="s">
        <v>104</v>
      </c>
      <c r="E52" s="6">
        <v>1.9224216311784553E-3</v>
      </c>
      <c r="G52" s="5" t="s">
        <v>110</v>
      </c>
      <c r="H52" s="6">
        <v>1.849082150333094E-3</v>
      </c>
    </row>
    <row r="53" spans="1:8" x14ac:dyDescent="0.25">
      <c r="A53" s="5" t="s">
        <v>106</v>
      </c>
      <c r="B53" s="6">
        <v>2.3277678307888072E-3</v>
      </c>
      <c r="C53" s="8"/>
      <c r="D53" s="5" t="s">
        <v>116</v>
      </c>
      <c r="E53" s="6">
        <v>1.9035306681653172E-3</v>
      </c>
      <c r="G53" s="5" t="s">
        <v>122</v>
      </c>
      <c r="H53" s="6">
        <v>1.8457163521037423E-3</v>
      </c>
    </row>
    <row r="54" spans="1:8" x14ac:dyDescent="0.25">
      <c r="A54" s="5" t="s">
        <v>107</v>
      </c>
      <c r="B54" s="6">
        <v>2.2613251640710361E-3</v>
      </c>
      <c r="C54" s="8"/>
      <c r="D54" s="5" t="s">
        <v>92</v>
      </c>
      <c r="E54" s="6">
        <v>1.9023577298209265E-3</v>
      </c>
      <c r="G54" s="5" t="s">
        <v>148</v>
      </c>
      <c r="H54" s="6">
        <v>1.8450396602347743E-3</v>
      </c>
    </row>
    <row r="55" spans="1:8" x14ac:dyDescent="0.25">
      <c r="A55" s="5" t="s">
        <v>11</v>
      </c>
      <c r="B55" s="6">
        <v>2.2069597844035396E-3</v>
      </c>
      <c r="C55" s="8"/>
      <c r="D55" s="5" t="s">
        <v>188</v>
      </c>
      <c r="E55" s="6">
        <v>1.7783643608593838E-3</v>
      </c>
      <c r="G55" s="5" t="s">
        <v>191</v>
      </c>
      <c r="H55" s="6">
        <v>1.8311270981880071E-3</v>
      </c>
    </row>
    <row r="56" spans="1:8" x14ac:dyDescent="0.25">
      <c r="A56" s="5" t="s">
        <v>108</v>
      </c>
      <c r="B56" s="6">
        <v>2.1736013149334515E-3</v>
      </c>
      <c r="C56" s="8"/>
      <c r="D56" s="5" t="s">
        <v>68</v>
      </c>
      <c r="E56" s="6">
        <v>1.762976313024188E-3</v>
      </c>
      <c r="G56" s="5" t="s">
        <v>120</v>
      </c>
      <c r="H56" s="6">
        <v>1.7947284185577414E-3</v>
      </c>
    </row>
    <row r="57" spans="1:8" x14ac:dyDescent="0.25">
      <c r="A57" s="5" t="s">
        <v>109</v>
      </c>
      <c r="B57" s="6">
        <v>1.8950129007575178E-3</v>
      </c>
      <c r="C57" s="8"/>
      <c r="D57" s="5" t="s">
        <v>110</v>
      </c>
      <c r="E57" s="6">
        <v>1.7461600711893949E-3</v>
      </c>
      <c r="G57" s="5" t="s">
        <v>107</v>
      </c>
      <c r="H57" s="6">
        <v>1.7249459069785336E-3</v>
      </c>
    </row>
    <row r="58" spans="1:8" x14ac:dyDescent="0.25">
      <c r="A58" s="5" t="s">
        <v>110</v>
      </c>
      <c r="B58" s="6">
        <v>1.8659473385722906E-3</v>
      </c>
      <c r="C58" s="8"/>
      <c r="D58" s="5" t="s">
        <v>189</v>
      </c>
      <c r="E58" s="6">
        <v>1.6717392562609493E-3</v>
      </c>
      <c r="G58" s="5" t="s">
        <v>204</v>
      </c>
      <c r="H58" s="6">
        <v>1.7164470997314215E-3</v>
      </c>
    </row>
    <row r="59" spans="1:8" x14ac:dyDescent="0.25">
      <c r="A59" s="5" t="s">
        <v>111</v>
      </c>
      <c r="B59" s="6">
        <v>1.7588147375879823E-3</v>
      </c>
      <c r="C59" s="8"/>
      <c r="D59" s="5" t="s">
        <v>95</v>
      </c>
      <c r="E59" s="6">
        <v>1.6405483039775121E-3</v>
      </c>
      <c r="G59" s="5" t="s">
        <v>83</v>
      </c>
      <c r="H59" s="6">
        <v>1.6870029423412542E-3</v>
      </c>
    </row>
    <row r="60" spans="1:8" x14ac:dyDescent="0.25">
      <c r="A60" s="5" t="s">
        <v>112</v>
      </c>
      <c r="B60" s="6">
        <v>1.6926168071294465E-3</v>
      </c>
      <c r="C60" s="8"/>
      <c r="D60" s="5" t="s">
        <v>120</v>
      </c>
      <c r="E60" s="6">
        <v>1.4388392356216413E-3</v>
      </c>
      <c r="G60" s="5" t="s">
        <v>205</v>
      </c>
      <c r="H60" s="6">
        <v>1.5999208918038685E-3</v>
      </c>
    </row>
    <row r="61" spans="1:8" x14ac:dyDescent="0.25">
      <c r="A61" s="5" t="s">
        <v>113</v>
      </c>
      <c r="B61" s="6">
        <v>1.6535745220721252E-3</v>
      </c>
      <c r="C61" s="8"/>
      <c r="D61" s="5" t="s">
        <v>106</v>
      </c>
      <c r="E61" s="6">
        <v>1.3626449935568428E-3</v>
      </c>
      <c r="G61" s="5" t="s">
        <v>80</v>
      </c>
      <c r="H61" s="6">
        <v>1.5993203405946211E-3</v>
      </c>
    </row>
    <row r="62" spans="1:8" x14ac:dyDescent="0.25">
      <c r="A62" s="5" t="s">
        <v>114</v>
      </c>
      <c r="B62" s="6">
        <v>1.5579210369330804E-3</v>
      </c>
      <c r="C62" s="8"/>
      <c r="D62" s="5" t="s">
        <v>108</v>
      </c>
      <c r="E62" s="6">
        <v>1.3177256389469503E-3</v>
      </c>
      <c r="G62" s="5" t="s">
        <v>206</v>
      </c>
      <c r="H62" s="6">
        <v>1.5457101344530726E-3</v>
      </c>
    </row>
    <row r="63" spans="1:8" x14ac:dyDescent="0.25">
      <c r="A63" s="5" t="s">
        <v>115</v>
      </c>
      <c r="B63" s="6">
        <v>1.4946023192768576E-3</v>
      </c>
      <c r="C63" s="8"/>
      <c r="D63" s="5" t="s">
        <v>103</v>
      </c>
      <c r="E63" s="6">
        <v>1.2605922930208218E-3</v>
      </c>
      <c r="G63" s="5" t="s">
        <v>91</v>
      </c>
      <c r="H63" s="6">
        <v>1.5174269205963892E-3</v>
      </c>
    </row>
    <row r="64" spans="1:8" x14ac:dyDescent="0.25">
      <c r="A64" s="5" t="s">
        <v>68</v>
      </c>
      <c r="B64" s="6">
        <v>1.4670540086474981E-3</v>
      </c>
      <c r="C64" s="8"/>
      <c r="D64" s="5" t="s">
        <v>190</v>
      </c>
      <c r="E64" s="6">
        <v>1.1280684052896223E-3</v>
      </c>
      <c r="G64" s="5" t="s">
        <v>31</v>
      </c>
      <c r="H64" s="6">
        <v>1.4487234958452686E-3</v>
      </c>
    </row>
    <row r="65" spans="1:8" x14ac:dyDescent="0.25">
      <c r="A65" s="5" t="s">
        <v>116</v>
      </c>
      <c r="B65" s="6">
        <v>1.4665115344773278E-3</v>
      </c>
      <c r="C65" s="8"/>
      <c r="D65" s="5" t="s">
        <v>142</v>
      </c>
      <c r="E65" s="6">
        <v>1.0733333270792685E-3</v>
      </c>
      <c r="G65" s="5" t="s">
        <v>22</v>
      </c>
      <c r="H65" s="6">
        <v>1.437719081960525E-3</v>
      </c>
    </row>
    <row r="66" spans="1:8" x14ac:dyDescent="0.25">
      <c r="A66" s="5" t="s">
        <v>117</v>
      </c>
      <c r="B66" s="6">
        <v>1.4060160381349554E-3</v>
      </c>
      <c r="C66" s="8"/>
      <c r="D66" s="5" t="s">
        <v>148</v>
      </c>
      <c r="E66" s="6">
        <v>1.0567002165276786E-3</v>
      </c>
      <c r="G66" s="5" t="s">
        <v>104</v>
      </c>
      <c r="H66" s="6">
        <v>1.3977050034396877E-3</v>
      </c>
    </row>
    <row r="67" spans="1:8" x14ac:dyDescent="0.25">
      <c r="A67" s="5" t="s">
        <v>118</v>
      </c>
      <c r="B67" s="6">
        <v>1.2713148318717483E-3</v>
      </c>
      <c r="C67" s="8"/>
      <c r="D67" s="5" t="s">
        <v>191</v>
      </c>
      <c r="E67" s="6">
        <v>9.6110641688421994E-4</v>
      </c>
      <c r="G67" s="5" t="s">
        <v>147</v>
      </c>
      <c r="H67" s="6">
        <v>1.2936437323499356E-3</v>
      </c>
    </row>
    <row r="68" spans="1:8" x14ac:dyDescent="0.25">
      <c r="A68" s="5" t="s">
        <v>119</v>
      </c>
      <c r="B68" s="6">
        <v>1.2644405176463454E-3</v>
      </c>
      <c r="C68" s="8"/>
      <c r="D68" s="5" t="s">
        <v>85</v>
      </c>
      <c r="E68" s="6">
        <v>8.3816515832014604E-4</v>
      </c>
      <c r="G68" s="5" t="s">
        <v>130</v>
      </c>
      <c r="H68" s="6">
        <v>1.261372257546225E-3</v>
      </c>
    </row>
    <row r="69" spans="1:8" x14ac:dyDescent="0.25">
      <c r="A69" s="5" t="s">
        <v>120</v>
      </c>
      <c r="B69" s="6">
        <v>1.2507597041293808E-3</v>
      </c>
      <c r="C69" s="8"/>
      <c r="D69" s="5" t="s">
        <v>118</v>
      </c>
      <c r="E69" s="6">
        <v>8.019003450016487E-4</v>
      </c>
      <c r="G69" s="5" t="s">
        <v>140</v>
      </c>
      <c r="H69" s="6">
        <v>1.1799603777549446E-3</v>
      </c>
    </row>
    <row r="70" spans="1:8" x14ac:dyDescent="0.25">
      <c r="A70" s="5" t="s">
        <v>121</v>
      </c>
      <c r="B70" s="6">
        <v>1.1359794178104298E-3</v>
      </c>
      <c r="C70" s="8"/>
      <c r="D70" s="5" t="s">
        <v>122</v>
      </c>
      <c r="E70" s="6">
        <v>7.8172833923232472E-4</v>
      </c>
      <c r="G70" s="5" t="s">
        <v>142</v>
      </c>
      <c r="H70" s="6">
        <v>1.1363205674917349E-3</v>
      </c>
    </row>
    <row r="71" spans="1:8" x14ac:dyDescent="0.25">
      <c r="A71" s="5" t="s">
        <v>122</v>
      </c>
      <c r="B71" s="6">
        <v>1.0380011080857357E-3</v>
      </c>
      <c r="C71" s="8"/>
      <c r="D71" s="5" t="s">
        <v>130</v>
      </c>
      <c r="E71" s="6">
        <v>7.2988875061692044E-4</v>
      </c>
      <c r="G71" s="5" t="s">
        <v>82</v>
      </c>
      <c r="H71" s="6">
        <v>1.1228732036238946E-3</v>
      </c>
    </row>
    <row r="72" spans="1:8" x14ac:dyDescent="0.25">
      <c r="A72" s="5" t="s">
        <v>123</v>
      </c>
      <c r="B72" s="6">
        <v>9.678237501968347E-4</v>
      </c>
      <c r="C72" s="8"/>
      <c r="D72" s="5" t="s">
        <v>165</v>
      </c>
      <c r="E72" s="6">
        <v>6.2538212374446266E-4</v>
      </c>
      <c r="G72" s="5" t="s">
        <v>95</v>
      </c>
      <c r="H72" s="6">
        <v>1.1071504138808691E-3</v>
      </c>
    </row>
    <row r="73" spans="1:8" x14ac:dyDescent="0.25">
      <c r="A73" s="5" t="s">
        <v>124</v>
      </c>
      <c r="B73" s="6">
        <v>8.7178169953005397E-4</v>
      </c>
      <c r="C73" s="8"/>
      <c r="D73" s="5" t="s">
        <v>115</v>
      </c>
      <c r="E73" s="6">
        <v>5.9205801694560531E-4</v>
      </c>
      <c r="G73" s="5" t="s">
        <v>158</v>
      </c>
      <c r="H73" s="6">
        <v>1.0583478418493253E-3</v>
      </c>
    </row>
    <row r="74" spans="1:8" x14ac:dyDescent="0.25">
      <c r="A74" s="5" t="s">
        <v>125</v>
      </c>
      <c r="B74" s="6">
        <v>8.349924376755243E-4</v>
      </c>
      <c r="C74" s="8"/>
      <c r="D74" s="5" t="s">
        <v>112</v>
      </c>
      <c r="E74" s="6">
        <v>5.8349000299495767E-4</v>
      </c>
      <c r="G74" s="5" t="s">
        <v>102</v>
      </c>
      <c r="H74" s="6">
        <v>1.0268729493085216E-3</v>
      </c>
    </row>
    <row r="75" spans="1:8" x14ac:dyDescent="0.25">
      <c r="A75" s="5" t="s">
        <v>126</v>
      </c>
      <c r="B75" s="6">
        <v>7.7748288224777562E-4</v>
      </c>
      <c r="C75" s="8"/>
      <c r="D75" s="5" t="s">
        <v>76</v>
      </c>
      <c r="E75" s="6">
        <v>5.6357776179500967E-4</v>
      </c>
      <c r="G75" s="5" t="s">
        <v>81</v>
      </c>
      <c r="H75" s="6">
        <v>1.0242069269787559E-3</v>
      </c>
    </row>
    <row r="76" spans="1:8" x14ac:dyDescent="0.25">
      <c r="A76" s="5" t="s">
        <v>127</v>
      </c>
      <c r="B76" s="6">
        <v>7.1482466936300748E-4</v>
      </c>
      <c r="C76" s="8"/>
      <c r="D76" s="5" t="s">
        <v>139</v>
      </c>
      <c r="E76" s="6">
        <v>5.4606594236699811E-4</v>
      </c>
      <c r="G76" s="5" t="s">
        <v>141</v>
      </c>
      <c r="H76" s="6">
        <v>1.0081125942667389E-3</v>
      </c>
    </row>
    <row r="77" spans="1:8" x14ac:dyDescent="0.25">
      <c r="A77" s="5" t="s">
        <v>128</v>
      </c>
      <c r="B77" s="6">
        <v>7.1297414160923162E-4</v>
      </c>
      <c r="C77" s="8"/>
      <c r="D77" s="5" t="s">
        <v>123</v>
      </c>
      <c r="E77" s="6">
        <v>5.2861268405905389E-4</v>
      </c>
      <c r="G77" s="5" t="s">
        <v>207</v>
      </c>
      <c r="H77" s="6">
        <v>9.9404232798540174E-4</v>
      </c>
    </row>
    <row r="78" spans="1:8" x14ac:dyDescent="0.25">
      <c r="A78" s="5" t="s">
        <v>129</v>
      </c>
      <c r="B78" s="6">
        <v>6.6563958959160101E-4</v>
      </c>
      <c r="C78" s="8"/>
      <c r="D78" s="5" t="s">
        <v>159</v>
      </c>
      <c r="E78" s="6">
        <v>5.1969343117099507E-4</v>
      </c>
      <c r="G78" s="5" t="s">
        <v>105</v>
      </c>
      <c r="H78" s="6">
        <v>9.8304993245310708E-4</v>
      </c>
    </row>
    <row r="79" spans="1:8" x14ac:dyDescent="0.25">
      <c r="A79" s="5" t="s">
        <v>130</v>
      </c>
      <c r="B79" s="6">
        <v>6.2742403969967509E-4</v>
      </c>
      <c r="C79" s="8"/>
      <c r="D79" s="5" t="s">
        <v>145</v>
      </c>
      <c r="E79" s="6">
        <v>4.9580713889914676E-4</v>
      </c>
      <c r="G79" s="5" t="s">
        <v>208</v>
      </c>
      <c r="H79" s="6">
        <v>9.6579187146740467E-4</v>
      </c>
    </row>
    <row r="80" spans="1:8" x14ac:dyDescent="0.25">
      <c r="A80" s="5" t="s">
        <v>131</v>
      </c>
      <c r="B80" s="6">
        <v>6.2702765982585536E-4</v>
      </c>
      <c r="C80" s="8"/>
      <c r="D80" s="5" t="s">
        <v>158</v>
      </c>
      <c r="E80" s="6">
        <v>4.4412804572253059E-4</v>
      </c>
      <c r="G80" s="5" t="s">
        <v>209</v>
      </c>
      <c r="H80" s="6">
        <v>9.5313412801196736E-4</v>
      </c>
    </row>
    <row r="81" spans="1:8" x14ac:dyDescent="0.25">
      <c r="A81" s="5" t="s">
        <v>132</v>
      </c>
      <c r="B81" s="6">
        <v>6.1425482802327988E-4</v>
      </c>
      <c r="C81" s="8"/>
      <c r="D81" s="5" t="s">
        <v>149</v>
      </c>
      <c r="E81" s="6">
        <v>4.431877089342177E-4</v>
      </c>
      <c r="G81" s="5" t="s">
        <v>93</v>
      </c>
      <c r="H81" s="6">
        <v>9.439703541177884E-4</v>
      </c>
    </row>
    <row r="82" spans="1:8" x14ac:dyDescent="0.25">
      <c r="A82" s="5" t="s">
        <v>133</v>
      </c>
      <c r="B82" s="6">
        <v>6.1212377657023228E-4</v>
      </c>
      <c r="C82" s="8"/>
      <c r="D82" s="5" t="s">
        <v>134</v>
      </c>
      <c r="E82" s="6">
        <v>4.2108110516536298E-4</v>
      </c>
      <c r="G82" s="5" t="s">
        <v>132</v>
      </c>
      <c r="H82" s="6">
        <v>9.4083913360909586E-4</v>
      </c>
    </row>
    <row r="83" spans="1:8" x14ac:dyDescent="0.25">
      <c r="A83" s="5" t="s">
        <v>134</v>
      </c>
      <c r="B83" s="6">
        <v>5.3542993355573437E-4</v>
      </c>
      <c r="C83" s="8"/>
      <c r="D83" s="5" t="s">
        <v>128</v>
      </c>
      <c r="E83" s="6">
        <v>4.1422682543878022E-4</v>
      </c>
      <c r="G83" s="5" t="s">
        <v>117</v>
      </c>
      <c r="H83" s="6">
        <v>9.2222534384107696E-4</v>
      </c>
    </row>
    <row r="84" spans="1:8" x14ac:dyDescent="0.25">
      <c r="A84" s="5" t="s">
        <v>135</v>
      </c>
      <c r="B84" s="6">
        <v>5.2075028805730083E-4</v>
      </c>
      <c r="C84" s="8"/>
      <c r="D84" s="5" t="s">
        <v>169</v>
      </c>
      <c r="E84" s="6">
        <v>3.9915755966085843E-4</v>
      </c>
      <c r="G84" s="5" t="s">
        <v>210</v>
      </c>
      <c r="H84" s="6">
        <v>9.1200893815072547E-4</v>
      </c>
    </row>
    <row r="85" spans="1:8" x14ac:dyDescent="0.25">
      <c r="A85" s="5" t="s">
        <v>136</v>
      </c>
      <c r="B85" s="6">
        <v>5.1925536967603776E-4</v>
      </c>
      <c r="C85" s="8"/>
      <c r="D85" s="5" t="s">
        <v>152</v>
      </c>
      <c r="E85" s="6">
        <v>3.9534743591383497E-4</v>
      </c>
      <c r="G85" s="5" t="s">
        <v>76</v>
      </c>
      <c r="H85" s="6">
        <v>8.6839946689918495E-4</v>
      </c>
    </row>
    <row r="86" spans="1:8" x14ac:dyDescent="0.25">
      <c r="A86" s="5" t="s">
        <v>137</v>
      </c>
      <c r="B86" s="6">
        <v>4.8694701241795154E-4</v>
      </c>
      <c r="C86" s="8"/>
      <c r="D86" s="5" t="s">
        <v>136</v>
      </c>
      <c r="E86" s="6">
        <v>3.8957589799353426E-4</v>
      </c>
      <c r="G86" s="5" t="s">
        <v>189</v>
      </c>
      <c r="H86" s="6">
        <v>8.4187093250000342E-4</v>
      </c>
    </row>
    <row r="87" spans="1:8" x14ac:dyDescent="0.25">
      <c r="A87" s="5" t="s">
        <v>138</v>
      </c>
      <c r="B87" s="6">
        <v>4.6716878922827064E-4</v>
      </c>
      <c r="C87" s="8"/>
      <c r="D87" s="5" t="s">
        <v>135</v>
      </c>
      <c r="E87" s="6">
        <v>3.6529506660447434E-4</v>
      </c>
      <c r="G87" s="5" t="s">
        <v>211</v>
      </c>
      <c r="H87" s="6">
        <v>8.3564711143225504E-4</v>
      </c>
    </row>
    <row r="88" spans="1:8" x14ac:dyDescent="0.25">
      <c r="A88" s="5" t="s">
        <v>139</v>
      </c>
      <c r="B88" s="6">
        <v>4.619983422033301E-4</v>
      </c>
      <c r="C88" s="8"/>
      <c r="D88" s="5" t="s">
        <v>125</v>
      </c>
      <c r="E88" s="6">
        <v>3.6522296048718448E-4</v>
      </c>
      <c r="G88" s="5" t="s">
        <v>125</v>
      </c>
      <c r="H88" s="6">
        <v>7.6814859979674739E-4</v>
      </c>
    </row>
    <row r="89" spans="1:8" x14ac:dyDescent="0.25">
      <c r="A89" s="5" t="s">
        <v>140</v>
      </c>
      <c r="B89" s="6">
        <v>4.5959680112438796E-4</v>
      </c>
      <c r="C89" s="8"/>
      <c r="D89" s="5" t="s">
        <v>117</v>
      </c>
      <c r="E89" s="6">
        <v>3.6352983583436534E-4</v>
      </c>
      <c r="G89" s="5" t="s">
        <v>86</v>
      </c>
      <c r="H89" s="6">
        <v>7.296385741152754E-4</v>
      </c>
    </row>
    <row r="90" spans="1:8" x14ac:dyDescent="0.25">
      <c r="A90" s="5" t="s">
        <v>141</v>
      </c>
      <c r="B90" s="6">
        <v>4.0493035395501679E-4</v>
      </c>
      <c r="C90" s="8"/>
      <c r="D90" s="5" t="s">
        <v>138</v>
      </c>
      <c r="E90" s="6">
        <v>3.5398614397057611E-4</v>
      </c>
      <c r="G90" s="5" t="s">
        <v>71</v>
      </c>
      <c r="H90" s="6">
        <v>7.1314411820588288E-4</v>
      </c>
    </row>
    <row r="91" spans="1:8" x14ac:dyDescent="0.25">
      <c r="A91" s="5" t="s">
        <v>142</v>
      </c>
      <c r="B91" s="6">
        <v>3.6455170246596025E-4</v>
      </c>
      <c r="C91" s="8"/>
      <c r="D91" s="5" t="s">
        <v>137</v>
      </c>
      <c r="E91" s="6">
        <v>3.4720888087914415E-4</v>
      </c>
      <c r="G91" s="5" t="s">
        <v>136</v>
      </c>
      <c r="H91" s="6">
        <v>6.9409649522752278E-4</v>
      </c>
    </row>
    <row r="92" spans="1:8" x14ac:dyDescent="0.25">
      <c r="A92" s="5" t="s">
        <v>143</v>
      </c>
      <c r="B92" s="6">
        <v>3.5807825286952091E-4</v>
      </c>
      <c r="C92" s="8"/>
      <c r="D92" s="5" t="s">
        <v>141</v>
      </c>
      <c r="E92" s="6">
        <v>3.2458705608386177E-4</v>
      </c>
      <c r="G92" s="5" t="s">
        <v>166</v>
      </c>
      <c r="H92" s="6">
        <v>6.8720792736061821E-4</v>
      </c>
    </row>
    <row r="93" spans="1:8" x14ac:dyDescent="0.25">
      <c r="A93" s="5" t="s">
        <v>144</v>
      </c>
      <c r="B93" s="6">
        <v>3.5443155803037912E-4</v>
      </c>
      <c r="C93" s="8"/>
      <c r="D93" s="5" t="s">
        <v>126</v>
      </c>
      <c r="E93" s="6">
        <v>3.2297370452789241E-4</v>
      </c>
      <c r="G93" s="5" t="s">
        <v>198</v>
      </c>
      <c r="H93" s="6">
        <v>6.6254832004983722E-4</v>
      </c>
    </row>
    <row r="94" spans="1:8" x14ac:dyDescent="0.25">
      <c r="A94" s="5" t="s">
        <v>145</v>
      </c>
      <c r="B94" s="6">
        <v>3.3446307250126472E-4</v>
      </c>
      <c r="C94" s="8"/>
      <c r="D94" s="5" t="s">
        <v>166</v>
      </c>
      <c r="E94" s="6">
        <v>3.0499974877954913E-4</v>
      </c>
      <c r="G94" s="5" t="s">
        <v>135</v>
      </c>
      <c r="H94" s="6">
        <v>6.4416170645615256E-4</v>
      </c>
    </row>
    <row r="95" spans="1:8" x14ac:dyDescent="0.25">
      <c r="A95" s="5" t="s">
        <v>146</v>
      </c>
      <c r="B95" s="6">
        <v>3.1097699872048123E-4</v>
      </c>
      <c r="C95" s="8"/>
      <c r="D95" s="5" t="s">
        <v>129</v>
      </c>
      <c r="E95" s="6">
        <v>2.928694918329361E-4</v>
      </c>
      <c r="G95" s="5" t="s">
        <v>163</v>
      </c>
      <c r="H95" s="6">
        <v>6.1824896605468997E-4</v>
      </c>
    </row>
    <row r="96" spans="1:8" x14ac:dyDescent="0.25">
      <c r="A96" s="5" t="s">
        <v>147</v>
      </c>
      <c r="B96" s="6">
        <v>3.0470966665842818E-4</v>
      </c>
      <c r="C96" s="8"/>
      <c r="D96" s="5" t="s">
        <v>192</v>
      </c>
      <c r="E96" s="6">
        <v>2.5966964486708949E-4</v>
      </c>
      <c r="G96" s="5" t="s">
        <v>118</v>
      </c>
      <c r="H96" s="6">
        <v>6.002580787001678E-4</v>
      </c>
    </row>
    <row r="97" spans="1:8" x14ac:dyDescent="0.25">
      <c r="A97" s="5" t="s">
        <v>148</v>
      </c>
      <c r="B97" s="6">
        <v>3.0217736552168252E-4</v>
      </c>
      <c r="C97" s="8"/>
      <c r="D97" s="5" t="s">
        <v>151</v>
      </c>
      <c r="E97" s="6">
        <v>2.1768745536246851E-4</v>
      </c>
      <c r="G97" s="5" t="s">
        <v>96</v>
      </c>
      <c r="H97" s="6">
        <v>5.8608521672719595E-4</v>
      </c>
    </row>
    <row r="98" spans="1:8" x14ac:dyDescent="0.25">
      <c r="A98" s="5" t="s">
        <v>149</v>
      </c>
      <c r="B98" s="6">
        <v>2.9976511086100794E-4</v>
      </c>
      <c r="C98" s="8"/>
      <c r="D98" s="5" t="s">
        <v>155</v>
      </c>
      <c r="E98" s="6">
        <v>2.0634123834942513E-4</v>
      </c>
      <c r="G98" s="5" t="s">
        <v>128</v>
      </c>
      <c r="H98" s="6">
        <v>5.0063033385913766E-4</v>
      </c>
    </row>
    <row r="99" spans="1:8" x14ac:dyDescent="0.25">
      <c r="A99" s="5" t="s">
        <v>150</v>
      </c>
      <c r="B99" s="6">
        <v>2.9779682430929001E-4</v>
      </c>
      <c r="C99" s="8"/>
      <c r="D99" s="5" t="s">
        <v>150</v>
      </c>
      <c r="E99" s="6">
        <v>2.0500378852933399E-4</v>
      </c>
      <c r="G99" s="5" t="s">
        <v>97</v>
      </c>
      <c r="H99" s="6">
        <v>4.5021261251071513E-4</v>
      </c>
    </row>
    <row r="100" spans="1:8" x14ac:dyDescent="0.25">
      <c r="A100" s="5" t="s">
        <v>151</v>
      </c>
      <c r="B100" s="6">
        <v>2.8172416403258278E-4</v>
      </c>
      <c r="C100" s="8"/>
      <c r="D100" s="5" t="s">
        <v>156</v>
      </c>
      <c r="E100" s="6">
        <v>2.0213078874109361E-4</v>
      </c>
      <c r="G100" s="5" t="s">
        <v>126</v>
      </c>
      <c r="H100" s="6">
        <v>3.1233059839093092E-4</v>
      </c>
    </row>
    <row r="101" spans="1:8" x14ac:dyDescent="0.25">
      <c r="A101" s="5" t="s">
        <v>152</v>
      </c>
      <c r="B101" s="6">
        <v>2.7363801460665962E-4</v>
      </c>
      <c r="C101" s="8"/>
      <c r="D101" s="5" t="s">
        <v>162</v>
      </c>
      <c r="E101" s="6">
        <v>1.9288842742872314E-4</v>
      </c>
      <c r="G101" s="5" t="s">
        <v>121</v>
      </c>
      <c r="H101" s="6">
        <v>3.0668761550310902E-4</v>
      </c>
    </row>
    <row r="102" spans="1:8" x14ac:dyDescent="0.25">
      <c r="A102" s="5" t="s">
        <v>153</v>
      </c>
      <c r="B102" s="6">
        <v>2.6101727942423841E-4</v>
      </c>
      <c r="C102" s="8"/>
      <c r="D102" s="5" t="s">
        <v>193</v>
      </c>
      <c r="E102" s="6">
        <v>1.8179868913667285E-4</v>
      </c>
      <c r="G102" s="5" t="s">
        <v>212</v>
      </c>
      <c r="H102" s="6">
        <v>2.6202206817146255E-4</v>
      </c>
    </row>
    <row r="103" spans="1:8" x14ac:dyDescent="0.25">
      <c r="A103" s="5" t="s">
        <v>154</v>
      </c>
      <c r="B103" s="6">
        <v>2.5760161742583728E-4</v>
      </c>
      <c r="C103" s="8"/>
      <c r="D103" s="5" t="s">
        <v>164</v>
      </c>
      <c r="E103" s="6">
        <v>1.4655157608119089E-4</v>
      </c>
      <c r="G103" s="5" t="s">
        <v>11</v>
      </c>
      <c r="H103" s="6">
        <v>2.2167997656794136E-4</v>
      </c>
    </row>
    <row r="104" spans="1:8" x14ac:dyDescent="0.25">
      <c r="A104" s="5" t="s">
        <v>155</v>
      </c>
      <c r="B104" s="6">
        <v>2.3859350370529188E-4</v>
      </c>
      <c r="C104" s="8"/>
      <c r="D104" s="5" t="s">
        <v>153</v>
      </c>
      <c r="E104" s="6">
        <v>1.4643200770948238E-4</v>
      </c>
      <c r="G104" s="5" t="s">
        <v>151</v>
      </c>
      <c r="H104" s="6">
        <v>2.0365244789497818E-4</v>
      </c>
    </row>
    <row r="105" spans="1:8" x14ac:dyDescent="0.25">
      <c r="A105" s="5" t="s">
        <v>156</v>
      </c>
      <c r="B105" s="6">
        <v>2.1564197649720247E-4</v>
      </c>
      <c r="C105" s="8"/>
      <c r="D105" s="5" t="s">
        <v>161</v>
      </c>
      <c r="E105" s="6">
        <v>1.3994891932187992E-4</v>
      </c>
      <c r="G105" s="5" t="s">
        <v>170</v>
      </c>
      <c r="H105" s="6">
        <v>2.0102160123091568E-4</v>
      </c>
    </row>
    <row r="106" spans="1:8" x14ac:dyDescent="0.25">
      <c r="A106" s="5" t="s">
        <v>157</v>
      </c>
      <c r="B106" s="6">
        <v>2.1005868284596982E-4</v>
      </c>
      <c r="C106" s="8"/>
      <c r="D106" s="5" t="s">
        <v>144</v>
      </c>
      <c r="E106" s="6">
        <v>1.3958466477393002E-4</v>
      </c>
      <c r="G106" s="5" t="s">
        <v>119</v>
      </c>
      <c r="H106" s="6">
        <v>1.8419590780281673E-4</v>
      </c>
    </row>
    <row r="107" spans="1:8" x14ac:dyDescent="0.25">
      <c r="A107" s="5" t="s">
        <v>158</v>
      </c>
      <c r="B107" s="6">
        <v>1.9775958161830521E-4</v>
      </c>
      <c r="C107" s="8"/>
      <c r="D107" s="5" t="s">
        <v>131</v>
      </c>
      <c r="E107" s="6">
        <v>1.344094535709732E-4</v>
      </c>
      <c r="G107" s="5" t="s">
        <v>131</v>
      </c>
      <c r="H107" s="6">
        <v>1.2886751695693384E-4</v>
      </c>
    </row>
    <row r="108" spans="1:8" x14ac:dyDescent="0.25">
      <c r="A108" s="5" t="s">
        <v>159</v>
      </c>
      <c r="B108" s="6">
        <v>1.8319545254024197E-4</v>
      </c>
      <c r="C108" s="8"/>
      <c r="D108" s="5" t="s">
        <v>167</v>
      </c>
      <c r="E108" s="6">
        <v>1.2579959981758423E-4</v>
      </c>
      <c r="G108" s="5" t="s">
        <v>99</v>
      </c>
      <c r="H108" s="6">
        <v>1.2291586760256512E-4</v>
      </c>
    </row>
    <row r="109" spans="1:8" x14ac:dyDescent="0.25">
      <c r="A109" s="5" t="s">
        <v>160</v>
      </c>
      <c r="B109" s="6">
        <v>1.4041813655761326E-4</v>
      </c>
      <c r="C109" s="8"/>
      <c r="D109" s="5" t="s">
        <v>194</v>
      </c>
      <c r="E109" s="6">
        <v>1.1772466392620667E-4</v>
      </c>
      <c r="G109" s="5" t="s">
        <v>162</v>
      </c>
      <c r="H109" s="6">
        <v>1.1498045726780164E-4</v>
      </c>
    </row>
    <row r="110" spans="1:8" x14ac:dyDescent="0.25">
      <c r="A110" s="5" t="s">
        <v>161</v>
      </c>
      <c r="B110" s="6">
        <v>1.1533521814229872E-4</v>
      </c>
      <c r="C110" s="8"/>
      <c r="D110" s="5" t="s">
        <v>146</v>
      </c>
      <c r="E110" s="6">
        <v>1.0888023710771014E-4</v>
      </c>
      <c r="G110" s="5" t="s">
        <v>109</v>
      </c>
      <c r="H110" s="6">
        <v>1.0127660417087437E-4</v>
      </c>
    </row>
    <row r="111" spans="1:8" x14ac:dyDescent="0.25">
      <c r="A111" s="5" t="s">
        <v>162</v>
      </c>
      <c r="B111" s="6">
        <v>1.0576547547436447E-4</v>
      </c>
      <c r="C111" s="8"/>
      <c r="D111" s="5" t="s">
        <v>147</v>
      </c>
      <c r="E111" s="6">
        <v>1.0881065014084709E-4</v>
      </c>
      <c r="G111" s="5" t="s">
        <v>174</v>
      </c>
      <c r="H111" s="6">
        <v>9.7539189689894179E-5</v>
      </c>
    </row>
    <row r="112" spans="1:8" x14ac:dyDescent="0.25">
      <c r="A112" s="5" t="s">
        <v>163</v>
      </c>
      <c r="B112" s="6">
        <v>8.6444787910464074E-5</v>
      </c>
      <c r="C112" s="8"/>
      <c r="D112" s="5" t="s">
        <v>133</v>
      </c>
      <c r="E112" s="6">
        <v>1.0590471884992545E-4</v>
      </c>
      <c r="G112" s="5" t="s">
        <v>164</v>
      </c>
      <c r="H112" s="6">
        <v>9.292238356633046E-5</v>
      </c>
    </row>
    <row r="113" spans="1:8" x14ac:dyDescent="0.25">
      <c r="A113" s="5" t="s">
        <v>164</v>
      </c>
      <c r="B113" s="6">
        <v>8.1427751221831111E-5</v>
      </c>
      <c r="C113" s="8"/>
      <c r="D113" s="5" t="s">
        <v>182</v>
      </c>
      <c r="E113" s="6">
        <v>1.0488245490860065E-4</v>
      </c>
      <c r="G113" s="5" t="s">
        <v>139</v>
      </c>
      <c r="H113" s="6">
        <v>8.0814113322234167E-5</v>
      </c>
    </row>
    <row r="114" spans="1:8" x14ac:dyDescent="0.25">
      <c r="A114" s="5" t="s">
        <v>165</v>
      </c>
      <c r="B114" s="6">
        <v>7.6875045242529827E-5</v>
      </c>
      <c r="C114" s="8"/>
      <c r="D114" s="5" t="s">
        <v>181</v>
      </c>
      <c r="E114" s="6">
        <v>1.0370142972624546E-4</v>
      </c>
      <c r="G114" s="5" t="s">
        <v>133</v>
      </c>
      <c r="H114" s="6">
        <v>7.6433790267888541E-5</v>
      </c>
    </row>
    <row r="115" spans="1:8" x14ac:dyDescent="0.25">
      <c r="A115" s="5" t="s">
        <v>166</v>
      </c>
      <c r="B115" s="6">
        <v>7.4360864328587339E-5</v>
      </c>
      <c r="C115" s="8"/>
      <c r="D115" s="5" t="s">
        <v>143</v>
      </c>
      <c r="E115" s="6">
        <v>8.2429723522041317E-5</v>
      </c>
      <c r="G115" s="5" t="s">
        <v>213</v>
      </c>
      <c r="H115" s="6">
        <v>7.2363086354369197E-5</v>
      </c>
    </row>
    <row r="116" spans="1:8" x14ac:dyDescent="0.25">
      <c r="A116" s="5" t="s">
        <v>167</v>
      </c>
      <c r="B116" s="6">
        <v>7.4247612936067403E-5</v>
      </c>
      <c r="C116" s="8"/>
      <c r="D116" s="5" t="s">
        <v>154</v>
      </c>
      <c r="E116" s="6">
        <v>6.0605647949970269E-5</v>
      </c>
      <c r="G116" s="5" t="s">
        <v>103</v>
      </c>
      <c r="H116" s="6">
        <v>6.1923828165259646E-5</v>
      </c>
    </row>
    <row r="117" spans="1:8" x14ac:dyDescent="0.25">
      <c r="A117" s="5" t="s">
        <v>168</v>
      </c>
      <c r="B117" s="6">
        <v>6.2222036471616934E-5</v>
      </c>
      <c r="C117" s="8"/>
      <c r="D117" s="5" t="s">
        <v>157</v>
      </c>
      <c r="E117" s="6">
        <v>4.6303080128042033E-5</v>
      </c>
      <c r="G117" s="5" t="s">
        <v>214</v>
      </c>
      <c r="H117" s="6">
        <v>6.1191001796440008E-5</v>
      </c>
    </row>
    <row r="118" spans="1:8" x14ac:dyDescent="0.25">
      <c r="A118" s="5" t="s">
        <v>169</v>
      </c>
      <c r="B118" s="6">
        <v>5.8415068261780908E-5</v>
      </c>
      <c r="C118" s="8"/>
      <c r="D118" s="5" t="s">
        <v>178</v>
      </c>
      <c r="E118" s="6">
        <v>4.3446217506303987E-5</v>
      </c>
      <c r="G118" s="5" t="s">
        <v>215</v>
      </c>
      <c r="H118" s="6">
        <v>6.0311610153856441E-5</v>
      </c>
    </row>
    <row r="119" spans="1:8" x14ac:dyDescent="0.25">
      <c r="A119" s="5" t="s">
        <v>170</v>
      </c>
      <c r="B119" s="6">
        <v>3.2998058238532579E-5</v>
      </c>
      <c r="C119" s="8"/>
      <c r="D119" s="5" t="s">
        <v>195</v>
      </c>
      <c r="E119" s="6">
        <v>4.1082232141990388E-5</v>
      </c>
      <c r="G119" s="5" t="s">
        <v>190</v>
      </c>
      <c r="H119" s="6">
        <v>4.8732953526506112E-5</v>
      </c>
    </row>
    <row r="120" spans="1:8" x14ac:dyDescent="0.25">
      <c r="A120" s="5" t="s">
        <v>171</v>
      </c>
      <c r="B120" s="6">
        <v>3.1121482664477304E-5</v>
      </c>
      <c r="C120" s="8"/>
      <c r="D120" s="5" t="s">
        <v>173</v>
      </c>
      <c r="E120" s="6">
        <v>4.0215115008474858E-5</v>
      </c>
      <c r="G120" s="5" t="s">
        <v>125</v>
      </c>
      <c r="H120" s="6">
        <v>2.799396728891028E-5</v>
      </c>
    </row>
    <row r="121" spans="1:8" x14ac:dyDescent="0.25">
      <c r="A121" s="5" t="s">
        <v>172</v>
      </c>
      <c r="B121" s="6">
        <v>3.0340048056089775E-5</v>
      </c>
      <c r="D121" s="5" t="s">
        <v>170</v>
      </c>
      <c r="E121" s="6">
        <v>2.7017888327817317E-5</v>
      </c>
      <c r="G121" s="5" t="s">
        <v>35</v>
      </c>
      <c r="H121" s="6">
        <v>2.6255043598338154E-5</v>
      </c>
    </row>
    <row r="122" spans="1:8" x14ac:dyDescent="0.25">
      <c r="A122" s="5" t="s">
        <v>173</v>
      </c>
      <c r="B122" s="6">
        <v>2.906030732061455E-5</v>
      </c>
      <c r="D122" s="5" t="s">
        <v>196</v>
      </c>
      <c r="E122" s="6">
        <v>2.4208487960497908E-5</v>
      </c>
      <c r="G122" s="5" t="s">
        <v>115</v>
      </c>
      <c r="H122" s="6">
        <v>2.3670291712874395E-5</v>
      </c>
    </row>
    <row r="123" spans="1:8" x14ac:dyDescent="0.25">
      <c r="A123" s="5" t="s">
        <v>174</v>
      </c>
      <c r="B123" s="6">
        <v>2.4756754404857131E-5</v>
      </c>
      <c r="D123" s="5" t="s">
        <v>177</v>
      </c>
      <c r="E123" s="6">
        <v>2.3590200823128786E-5</v>
      </c>
      <c r="G123" s="5" t="s">
        <v>155</v>
      </c>
      <c r="H123" s="6">
        <v>1.7880963399199234E-5</v>
      </c>
    </row>
    <row r="124" spans="1:8" x14ac:dyDescent="0.25">
      <c r="A124" s="5" t="s">
        <v>175</v>
      </c>
      <c r="B124" s="6">
        <v>2.0521152324611673E-5</v>
      </c>
      <c r="D124" s="5" t="s">
        <v>174</v>
      </c>
      <c r="E124" s="6">
        <v>2.1193722069251649E-5</v>
      </c>
      <c r="G124" s="5" t="s">
        <v>114</v>
      </c>
      <c r="H124" s="6">
        <v>1.634202802467799E-5</v>
      </c>
    </row>
    <row r="125" spans="1:8" x14ac:dyDescent="0.25">
      <c r="A125" s="5" t="s">
        <v>176</v>
      </c>
      <c r="B125" s="6">
        <v>1.2106573860380728E-5</v>
      </c>
      <c r="D125" s="5" t="s">
        <v>160</v>
      </c>
      <c r="E125" s="6">
        <v>2.1162689056747145E-5</v>
      </c>
      <c r="G125" s="5" t="s">
        <v>149</v>
      </c>
      <c r="H125" s="6">
        <v>1.5022940560802636E-5</v>
      </c>
    </row>
    <row r="126" spans="1:8" x14ac:dyDescent="0.25">
      <c r="A126" s="5" t="s">
        <v>177</v>
      </c>
      <c r="B126" s="6">
        <v>1.1947138549991166E-5</v>
      </c>
      <c r="D126" s="5" t="s">
        <v>175</v>
      </c>
      <c r="E126" s="6">
        <v>1.3362450090174166E-5</v>
      </c>
      <c r="G126" s="5" t="s">
        <v>152</v>
      </c>
      <c r="H126" s="6">
        <v>1.0845830258530684E-5</v>
      </c>
    </row>
    <row r="127" spans="1:8" x14ac:dyDescent="0.25">
      <c r="A127" s="5" t="s">
        <v>178</v>
      </c>
      <c r="B127" s="6">
        <v>1.1732844265064954E-5</v>
      </c>
      <c r="D127" s="5" t="s">
        <v>179</v>
      </c>
      <c r="E127" s="6">
        <v>1.1542290887932122E-5</v>
      </c>
      <c r="G127" s="5" t="s">
        <v>165</v>
      </c>
      <c r="H127" s="6">
        <v>9.5633841130963119E-6</v>
      </c>
    </row>
    <row r="128" spans="1:8" x14ac:dyDescent="0.25">
      <c r="A128" s="5" t="s">
        <v>179</v>
      </c>
      <c r="B128" s="6">
        <v>5.6625696259965978E-6</v>
      </c>
      <c r="D128" s="5" t="s">
        <v>197</v>
      </c>
      <c r="E128" s="6">
        <v>1.0405186545627427E-5</v>
      </c>
      <c r="G128" s="5" t="s">
        <v>216</v>
      </c>
      <c r="H128" s="6">
        <v>8.676664206824547E-6</v>
      </c>
    </row>
    <row r="129" spans="1:8" x14ac:dyDescent="0.25">
      <c r="A129" s="5" t="s">
        <v>180</v>
      </c>
      <c r="B129" s="6">
        <v>4.8698098783570752E-6</v>
      </c>
      <c r="D129" s="5" t="s">
        <v>180</v>
      </c>
      <c r="E129" s="6">
        <v>6.6994797583250265E-6</v>
      </c>
      <c r="G129" s="5" t="s">
        <v>194</v>
      </c>
      <c r="H129" s="6">
        <v>8.3542206045439046E-6</v>
      </c>
    </row>
    <row r="130" spans="1:8" x14ac:dyDescent="0.25">
      <c r="A130" s="5" t="s">
        <v>181</v>
      </c>
      <c r="B130" s="6">
        <v>2.2786180175010315E-6</v>
      </c>
      <c r="D130" s="5" t="s">
        <v>121</v>
      </c>
      <c r="E130" s="6">
        <v>3.593896668719999E-6</v>
      </c>
      <c r="G130" s="5" t="s">
        <v>173</v>
      </c>
      <c r="H130" s="6">
        <v>7.5481115988423011E-6</v>
      </c>
    </row>
    <row r="131" spans="1:8" x14ac:dyDescent="0.25">
      <c r="A131" s="5" t="s">
        <v>182</v>
      </c>
      <c r="B131" s="6">
        <v>9.8075705922261082E-7</v>
      </c>
      <c r="D131" s="5" t="s">
        <v>171</v>
      </c>
      <c r="E131" s="6">
        <v>3.2310842431158847E-6</v>
      </c>
      <c r="G131" s="5" t="s">
        <v>171</v>
      </c>
      <c r="H131" s="6">
        <v>6.595437319376767E-6</v>
      </c>
    </row>
    <row r="132" spans="1:8" x14ac:dyDescent="0.25">
      <c r="A132" s="5" t="s">
        <v>183</v>
      </c>
      <c r="B132" s="6">
        <v>5.6625696259965987E-7</v>
      </c>
      <c r="D132" s="5" t="s">
        <v>140</v>
      </c>
      <c r="E132" s="6">
        <v>2.4552589305033137E-6</v>
      </c>
      <c r="G132" s="5" t="s">
        <v>183</v>
      </c>
      <c r="H132" s="6">
        <v>6.2290241349669471E-6</v>
      </c>
    </row>
    <row r="133" spans="1:8" x14ac:dyDescent="0.25">
      <c r="A133" s="5" t="s">
        <v>184</v>
      </c>
      <c r="B133" s="6">
        <v>4.530055700797279E-7</v>
      </c>
      <c r="D133" s="5" t="s">
        <v>172</v>
      </c>
      <c r="E133" s="6">
        <v>2.2635844415049134E-6</v>
      </c>
      <c r="G133" s="5" t="s">
        <v>159</v>
      </c>
      <c r="H133" s="6">
        <v>5.5694804030292709E-6</v>
      </c>
    </row>
    <row r="134" spans="1:8" x14ac:dyDescent="0.25">
      <c r="A134" s="5" t="s">
        <v>185</v>
      </c>
      <c r="B134" s="6">
        <v>3.3975417755979594E-7</v>
      </c>
      <c r="D134" s="5" t="s">
        <v>176</v>
      </c>
      <c r="E134" s="6">
        <v>2.0627825958875423E-6</v>
      </c>
      <c r="G134" s="5" t="s">
        <v>192</v>
      </c>
      <c r="H134" s="6">
        <v>4.3676451581650596E-6</v>
      </c>
    </row>
    <row r="135" spans="1:8" x14ac:dyDescent="0.25">
      <c r="A135" s="5" t="s">
        <v>186</v>
      </c>
      <c r="B135" s="6">
        <v>6.7950835511959188E-8</v>
      </c>
      <c r="D135" s="5" t="s">
        <v>198</v>
      </c>
      <c r="E135" s="6">
        <v>1.9715090296978278E-6</v>
      </c>
      <c r="G135" s="5" t="s">
        <v>177</v>
      </c>
      <c r="H135" s="6">
        <v>1.2523269816758844E-6</v>
      </c>
    </row>
    <row r="136" spans="1:8" x14ac:dyDescent="0.25">
      <c r="D136" s="5" t="s">
        <v>199</v>
      </c>
      <c r="E136" s="6">
        <v>1.7524524708425137E-6</v>
      </c>
      <c r="G136" s="5" t="s">
        <v>180</v>
      </c>
      <c r="H136" s="6">
        <v>1.2458048269933894E-6</v>
      </c>
    </row>
    <row r="137" spans="1:8" x14ac:dyDescent="0.25">
      <c r="D137" s="5" t="s">
        <v>183</v>
      </c>
      <c r="E137" s="6">
        <v>9.127356618971424E-7</v>
      </c>
      <c r="G137" s="5" t="s">
        <v>87</v>
      </c>
      <c r="H137" s="6">
        <v>1.0259569163474972E-6</v>
      </c>
    </row>
    <row r="138" spans="1:8" x14ac:dyDescent="0.25">
      <c r="D138" s="5" t="s">
        <v>163</v>
      </c>
      <c r="E138" s="6">
        <v>4.563678309485712E-7</v>
      </c>
      <c r="G138" s="5" t="s">
        <v>181</v>
      </c>
      <c r="H138" s="6">
        <v>9.1603296102455106E-7</v>
      </c>
    </row>
    <row r="139" spans="1:8" x14ac:dyDescent="0.25">
      <c r="D139" s="5" t="s">
        <v>200</v>
      </c>
      <c r="E139" s="6">
        <v>9.1273566189714272E-8</v>
      </c>
      <c r="G139" s="5" t="s">
        <v>217</v>
      </c>
      <c r="H139" s="6">
        <v>7.3282636881964089E-7</v>
      </c>
    </row>
    <row r="140" spans="1:8" x14ac:dyDescent="0.25">
      <c r="D140" s="5" t="s">
        <v>201</v>
      </c>
      <c r="E140" s="6">
        <v>9.1273566189714272E-8</v>
      </c>
      <c r="G140" s="5" t="s">
        <v>218</v>
      </c>
      <c r="H140" s="6">
        <v>7.3282636881964089E-7</v>
      </c>
    </row>
    <row r="141" spans="1:8" x14ac:dyDescent="0.25">
      <c r="G141" s="5" t="s">
        <v>200</v>
      </c>
      <c r="H141" s="6">
        <v>3.6641318440982045E-7</v>
      </c>
    </row>
    <row r="142" spans="1:8" x14ac:dyDescent="0.25">
      <c r="G142" s="5" t="s">
        <v>186</v>
      </c>
      <c r="H142" s="6">
        <v>3.6641318440982045E-7</v>
      </c>
    </row>
    <row r="143" spans="1:8" x14ac:dyDescent="0.25">
      <c r="G143" s="5" t="s">
        <v>201</v>
      </c>
      <c r="H143" s="6">
        <v>3.6641318440982045E-7</v>
      </c>
    </row>
  </sheetData>
  <mergeCells count="6">
    <mergeCell ref="P5:Q5"/>
    <mergeCell ref="A5:B5"/>
    <mergeCell ref="D5:E5"/>
    <mergeCell ref="G5:H5"/>
    <mergeCell ref="J5:K5"/>
    <mergeCell ref="M5:N5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"/>
  <sheetViews>
    <sheetView workbookViewId="0">
      <selection activeCell="A5" sqref="A5:B5"/>
    </sheetView>
  </sheetViews>
  <sheetFormatPr defaultRowHeight="15" x14ac:dyDescent="0.25"/>
  <cols>
    <col min="1" max="1" width="22.140625" style="5" customWidth="1"/>
    <col min="2" max="2" width="19.42578125" style="4" customWidth="1"/>
    <col min="3" max="3" width="3.42578125" style="5" customWidth="1"/>
    <col min="4" max="4" width="22.140625" style="5" customWidth="1"/>
    <col min="5" max="5" width="19.42578125" style="4" customWidth="1"/>
    <col min="6" max="6" width="3.42578125" style="5" customWidth="1"/>
    <col min="7" max="7" width="22.140625" style="5" customWidth="1"/>
    <col min="8" max="8" width="19.42578125" style="5" customWidth="1"/>
    <col min="9" max="9" width="3.42578125" style="5" customWidth="1"/>
    <col min="10" max="10" width="22.140625" style="5" customWidth="1"/>
    <col min="11" max="11" width="19.42578125" style="6" customWidth="1"/>
    <col min="12" max="12" width="3.42578125" style="5" customWidth="1"/>
    <col min="13" max="13" width="22.140625" style="5" customWidth="1"/>
    <col min="14" max="14" width="19.42578125" style="4" customWidth="1"/>
    <col min="15" max="15" width="3.42578125" style="5" customWidth="1"/>
    <col min="16" max="16" width="22.140625" style="5" customWidth="1"/>
    <col min="17" max="17" width="19.42578125" style="5" customWidth="1"/>
    <col min="18" max="16384" width="9.140625" style="5"/>
  </cols>
  <sheetData>
    <row r="1" spans="1:17" ht="18.75" x14ac:dyDescent="0.3">
      <c r="A1" s="11" t="s">
        <v>219</v>
      </c>
    </row>
    <row r="2" spans="1:17" x14ac:dyDescent="0.25">
      <c r="A2" s="12" t="s">
        <v>61</v>
      </c>
    </row>
    <row r="3" spans="1:17" x14ac:dyDescent="0.25">
      <c r="A3" s="12" t="s">
        <v>60</v>
      </c>
    </row>
    <row r="4" spans="1:17" ht="21" customHeight="1" x14ac:dyDescent="0.25"/>
    <row r="5" spans="1:17" s="4" customFormat="1" ht="20.25" customHeight="1" x14ac:dyDescent="0.25">
      <c r="A5" s="15" t="s">
        <v>37</v>
      </c>
      <c r="B5" s="15"/>
      <c r="D5" s="15" t="s">
        <v>38</v>
      </c>
      <c r="E5" s="15"/>
      <c r="G5" s="15" t="s">
        <v>39</v>
      </c>
      <c r="H5" s="15"/>
      <c r="J5" s="15" t="s">
        <v>40</v>
      </c>
      <c r="K5" s="15"/>
      <c r="M5" s="15" t="s">
        <v>41</v>
      </c>
      <c r="N5" s="15"/>
      <c r="P5" s="15" t="s">
        <v>58</v>
      </c>
      <c r="Q5" s="15"/>
    </row>
    <row r="6" spans="1:17" x14ac:dyDescent="0.25">
      <c r="H6" s="4"/>
      <c r="K6" s="7"/>
      <c r="Q6" s="4"/>
    </row>
    <row r="7" spans="1:17" x14ac:dyDescent="0.25">
      <c r="A7" s="1" t="s">
        <v>0</v>
      </c>
      <c r="B7" s="2" t="s">
        <v>36</v>
      </c>
      <c r="C7" s="8"/>
      <c r="D7" s="1" t="s">
        <v>0</v>
      </c>
      <c r="E7" s="2" t="s">
        <v>36</v>
      </c>
      <c r="G7" s="1" t="s">
        <v>0</v>
      </c>
      <c r="H7" s="2" t="s">
        <v>36</v>
      </c>
      <c r="J7" s="1" t="s">
        <v>0</v>
      </c>
      <c r="K7" s="3" t="s">
        <v>36</v>
      </c>
      <c r="M7" s="1" t="s">
        <v>0</v>
      </c>
      <c r="N7" s="2" t="s">
        <v>36</v>
      </c>
      <c r="P7" s="1" t="s">
        <v>0</v>
      </c>
      <c r="Q7" s="2" t="s">
        <v>36</v>
      </c>
    </row>
    <row r="8" spans="1:17" x14ac:dyDescent="0.25">
      <c r="A8" s="5" t="s">
        <v>17</v>
      </c>
      <c r="B8" s="7">
        <v>0.23627738324209721</v>
      </c>
      <c r="C8" s="8"/>
      <c r="D8" s="8" t="s">
        <v>17</v>
      </c>
      <c r="E8" s="7">
        <v>0.31072958180764965</v>
      </c>
      <c r="G8" s="5" t="s">
        <v>18</v>
      </c>
      <c r="H8" s="7">
        <v>0.20135172440942162</v>
      </c>
      <c r="J8" s="5" t="s">
        <v>42</v>
      </c>
      <c r="K8" s="6">
        <v>0.23709801837327582</v>
      </c>
      <c r="M8" s="5" t="s">
        <v>17</v>
      </c>
      <c r="N8" s="7">
        <v>0.55859459982084692</v>
      </c>
      <c r="P8" s="5" t="s">
        <v>17</v>
      </c>
      <c r="Q8" s="9">
        <v>0.85122293951292249</v>
      </c>
    </row>
    <row r="9" spans="1:17" x14ac:dyDescent="0.25">
      <c r="A9" s="5" t="s">
        <v>18</v>
      </c>
      <c r="B9" s="7">
        <v>0.20444447493169243</v>
      </c>
      <c r="C9" s="8"/>
      <c r="D9" s="8" t="s">
        <v>18</v>
      </c>
      <c r="E9" s="7">
        <v>0.21104916460347528</v>
      </c>
      <c r="G9" s="5" t="s">
        <v>17</v>
      </c>
      <c r="H9" s="7">
        <v>0.17526494978278578</v>
      </c>
      <c r="J9" s="5" t="s">
        <v>43</v>
      </c>
      <c r="K9" s="6">
        <v>0.21285104861396811</v>
      </c>
      <c r="M9" s="5" t="s">
        <v>18</v>
      </c>
      <c r="N9" s="7">
        <v>0.31805759835269659</v>
      </c>
      <c r="P9" s="5" t="s">
        <v>18</v>
      </c>
      <c r="Q9" s="9">
        <v>5.4172400193297991E-2</v>
      </c>
    </row>
    <row r="10" spans="1:17" x14ac:dyDescent="0.25">
      <c r="A10" s="5" t="s">
        <v>13</v>
      </c>
      <c r="B10" s="7">
        <v>0.19071780474441818</v>
      </c>
      <c r="C10" s="8"/>
      <c r="D10" s="8" t="s">
        <v>13</v>
      </c>
      <c r="E10" s="7">
        <v>0.19753488937583494</v>
      </c>
      <c r="G10" s="5" t="s">
        <v>13</v>
      </c>
      <c r="H10" s="7">
        <v>0.17398243420752374</v>
      </c>
      <c r="J10" s="5" t="s">
        <v>44</v>
      </c>
      <c r="K10" s="6">
        <v>0.20122928348622746</v>
      </c>
      <c r="M10" s="5" t="s">
        <v>57</v>
      </c>
      <c r="N10" s="7">
        <v>0.1232744395550745</v>
      </c>
      <c r="P10" s="5" t="s">
        <v>13</v>
      </c>
      <c r="Q10" s="9">
        <v>5.0495256008659395E-2</v>
      </c>
    </row>
    <row r="11" spans="1:17" x14ac:dyDescent="0.25">
      <c r="A11" s="5" t="s">
        <v>1</v>
      </c>
      <c r="B11" s="7">
        <v>5.5872234156220904E-2</v>
      </c>
      <c r="C11" s="8"/>
      <c r="D11" s="8" t="s">
        <v>1</v>
      </c>
      <c r="E11" s="7">
        <v>3.3464468375395462E-2</v>
      </c>
      <c r="G11" s="5" t="s">
        <v>7</v>
      </c>
      <c r="H11" s="7">
        <v>6.4539988621225994E-2</v>
      </c>
      <c r="J11" s="5" t="s">
        <v>45</v>
      </c>
      <c r="K11" s="6">
        <v>0.19330752861186271</v>
      </c>
      <c r="M11" s="5" t="s">
        <v>12</v>
      </c>
      <c r="N11" s="7">
        <v>7.3362271381976102E-5</v>
      </c>
      <c r="P11" s="5" t="s">
        <v>59</v>
      </c>
      <c r="Q11" s="9">
        <v>2.2188492468203307E-2</v>
      </c>
    </row>
    <row r="12" spans="1:17" x14ac:dyDescent="0.25">
      <c r="A12" s="5" t="s">
        <v>28</v>
      </c>
      <c r="B12" s="7">
        <v>2.4631617197335642E-2</v>
      </c>
      <c r="C12" s="8"/>
      <c r="D12" s="8" t="s">
        <v>6</v>
      </c>
      <c r="E12" s="7">
        <v>1.8915900655907956E-2</v>
      </c>
      <c r="G12" s="5" t="s">
        <v>16</v>
      </c>
      <c r="H12" s="7">
        <v>3.8302674214714325E-2</v>
      </c>
      <c r="J12" s="5" t="s">
        <v>46</v>
      </c>
      <c r="K12" s="6">
        <v>8.5083321112900581E-2</v>
      </c>
      <c r="P12" s="5" t="s">
        <v>27</v>
      </c>
      <c r="Q12" s="9">
        <v>1.3039676332221974E-2</v>
      </c>
    </row>
    <row r="13" spans="1:17" x14ac:dyDescent="0.25">
      <c r="A13" s="5" t="s">
        <v>23</v>
      </c>
      <c r="B13" s="7">
        <v>1.6015265700057256E-2</v>
      </c>
      <c r="C13" s="8"/>
      <c r="D13" s="8" t="s">
        <v>5</v>
      </c>
      <c r="E13" s="7">
        <v>1.6719548244415572E-2</v>
      </c>
      <c r="G13" s="5" t="s">
        <v>12</v>
      </c>
      <c r="H13" s="7">
        <v>2.5682288265189583E-2</v>
      </c>
      <c r="J13" s="5" t="s">
        <v>47</v>
      </c>
      <c r="K13" s="6">
        <v>3.7657318046526542E-2</v>
      </c>
      <c r="P13" s="5" t="s">
        <v>34</v>
      </c>
      <c r="Q13" s="9">
        <v>4.7133006488075261E-3</v>
      </c>
    </row>
    <row r="14" spans="1:17" x14ac:dyDescent="0.25">
      <c r="A14" s="5" t="s">
        <v>6</v>
      </c>
      <c r="B14" s="7">
        <v>1.6175493726776537E-2</v>
      </c>
      <c r="C14" s="8"/>
      <c r="D14" s="8" t="s">
        <v>32</v>
      </c>
      <c r="E14" s="7">
        <v>1.2702632963561467E-2</v>
      </c>
      <c r="G14" s="5" t="s">
        <v>20</v>
      </c>
      <c r="H14" s="7">
        <v>2.4131465259447059E-2</v>
      </c>
      <c r="J14" s="5" t="s">
        <v>48</v>
      </c>
      <c r="K14" s="6">
        <v>1.798063617457428E-2</v>
      </c>
      <c r="P14" s="5" t="s">
        <v>11</v>
      </c>
      <c r="Q14" s="9">
        <v>3.8779711344945076E-3</v>
      </c>
    </row>
    <row r="15" spans="1:17" x14ac:dyDescent="0.25">
      <c r="A15" s="5" t="s">
        <v>9</v>
      </c>
      <c r="B15" s="7">
        <v>1.0571039320727338E-2</v>
      </c>
      <c r="C15" s="8"/>
      <c r="D15" s="8" t="s">
        <v>23</v>
      </c>
      <c r="E15" s="7">
        <v>1.034770603175041E-2</v>
      </c>
      <c r="G15" s="5" t="s">
        <v>1</v>
      </c>
      <c r="H15" s="7">
        <v>2.217728678839067E-2</v>
      </c>
      <c r="J15" s="5" t="s">
        <v>49</v>
      </c>
      <c r="K15" s="6">
        <v>8.464435740409882E-3</v>
      </c>
      <c r="P15" s="5" t="s">
        <v>258</v>
      </c>
      <c r="Q15" s="13">
        <v>2.8996370139285332E-4</v>
      </c>
    </row>
    <row r="16" spans="1:17" x14ac:dyDescent="0.25">
      <c r="A16" s="5" t="s">
        <v>21</v>
      </c>
      <c r="B16" s="7">
        <v>1.1374203397665136E-2</v>
      </c>
      <c r="C16" s="8"/>
      <c r="D16" s="8" t="s">
        <v>24</v>
      </c>
      <c r="E16" s="7">
        <v>1.013575577576023E-2</v>
      </c>
      <c r="G16" s="5" t="s">
        <v>4</v>
      </c>
      <c r="H16" s="7">
        <v>1.8907814836516282E-2</v>
      </c>
      <c r="J16" s="5" t="s">
        <v>50</v>
      </c>
      <c r="K16" s="6">
        <v>1.6794775410124286E-3</v>
      </c>
      <c r="Q16" s="9"/>
    </row>
    <row r="17" spans="1:17" x14ac:dyDescent="0.25">
      <c r="A17" s="5" t="s">
        <v>5</v>
      </c>
      <c r="B17" s="7">
        <v>8.4484321902518721E-3</v>
      </c>
      <c r="C17" s="8"/>
      <c r="D17" s="8" t="s">
        <v>21</v>
      </c>
      <c r="E17" s="7">
        <v>8.5494957363646384E-3</v>
      </c>
      <c r="G17" s="5" t="s">
        <v>2</v>
      </c>
      <c r="H17" s="7">
        <v>1.8090013941106379E-2</v>
      </c>
      <c r="J17" s="5" t="s">
        <v>51</v>
      </c>
      <c r="K17" s="6">
        <v>1.6321195850895059E-3</v>
      </c>
      <c r="Q17" s="9"/>
    </row>
    <row r="18" spans="1:17" x14ac:dyDescent="0.25">
      <c r="A18" s="5" t="s">
        <v>25</v>
      </c>
      <c r="B18" s="7">
        <v>9.7373648398701457E-3</v>
      </c>
      <c r="C18" s="8"/>
      <c r="D18" s="8" t="s">
        <v>27</v>
      </c>
      <c r="E18" s="7">
        <v>7.5319253324727569E-3</v>
      </c>
      <c r="G18" s="5" t="s">
        <v>15</v>
      </c>
      <c r="H18" s="7">
        <v>1.8052598181036272E-2</v>
      </c>
      <c r="J18" s="5" t="s">
        <v>258</v>
      </c>
      <c r="K18" s="6">
        <v>3.0168127141527224E-3</v>
      </c>
    </row>
    <row r="19" spans="1:17" x14ac:dyDescent="0.25">
      <c r="A19" s="5" t="s">
        <v>8</v>
      </c>
      <c r="B19" s="7">
        <v>8.7834697011225545E-3</v>
      </c>
      <c r="C19" s="8"/>
      <c r="D19" s="8" t="s">
        <v>14</v>
      </c>
      <c r="E19" s="7">
        <v>6.8264071213226052E-3</v>
      </c>
      <c r="G19" s="5" t="s">
        <v>10</v>
      </c>
      <c r="H19" s="7">
        <v>1.1656581164766897E-2</v>
      </c>
      <c r="P19" s="13"/>
    </row>
    <row r="20" spans="1:17" x14ac:dyDescent="0.25">
      <c r="A20" s="5" t="s">
        <v>24</v>
      </c>
      <c r="B20" s="7">
        <v>8.8176784821320919E-3</v>
      </c>
      <c r="C20" s="8"/>
      <c r="D20" s="8" t="s">
        <v>8</v>
      </c>
      <c r="E20" s="7">
        <v>6.5174106221127532E-3</v>
      </c>
      <c r="G20" s="5" t="s">
        <v>24</v>
      </c>
      <c r="H20" s="7">
        <v>1.1027907390572658E-2</v>
      </c>
    </row>
    <row r="21" spans="1:17" x14ac:dyDescent="0.25">
      <c r="A21" s="5" t="s">
        <v>27</v>
      </c>
      <c r="B21" s="7">
        <v>8.2578317109607054E-3</v>
      </c>
      <c r="C21" s="8"/>
      <c r="D21" s="8" t="s">
        <v>30</v>
      </c>
      <c r="E21" s="7">
        <v>6.4805298227913052E-3</v>
      </c>
      <c r="G21" s="5" t="s">
        <v>30</v>
      </c>
      <c r="H21" s="7">
        <v>1.0746300943038013E-2</v>
      </c>
    </row>
    <row r="22" spans="1:17" x14ac:dyDescent="0.25">
      <c r="A22" s="5" t="s">
        <v>30</v>
      </c>
      <c r="B22" s="7">
        <v>7.7545920928011082E-3</v>
      </c>
      <c r="C22" s="8"/>
      <c r="D22" s="8" t="s">
        <v>26</v>
      </c>
      <c r="E22" s="7">
        <v>6.2450151099677142E-3</v>
      </c>
      <c r="G22" s="5" t="s">
        <v>3</v>
      </c>
      <c r="H22" s="7">
        <v>1.0434105299650586E-2</v>
      </c>
    </row>
    <row r="23" spans="1:17" x14ac:dyDescent="0.25">
      <c r="A23" s="5" t="s">
        <v>258</v>
      </c>
      <c r="B23" s="14">
        <f>1-SUM(B8:B22)</f>
        <v>0.18212111456587088</v>
      </c>
      <c r="D23" s="8" t="s">
        <v>258</v>
      </c>
      <c r="E23" s="14">
        <f>1-SUM(E8:E22)</f>
        <v>0.13624956842121727</v>
      </c>
      <c r="G23" s="5" t="s">
        <v>258</v>
      </c>
      <c r="H23" s="14">
        <f>1-SUM(H8:H22)</f>
        <v>0.17565186669461397</v>
      </c>
    </row>
  </sheetData>
  <mergeCells count="6">
    <mergeCell ref="P5:Q5"/>
    <mergeCell ref="A5:B5"/>
    <mergeCell ref="D5:E5"/>
    <mergeCell ref="G5:H5"/>
    <mergeCell ref="J5:K5"/>
    <mergeCell ref="M5:N5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32"/>
  <sheetViews>
    <sheetView workbookViewId="0">
      <selection activeCell="A5" sqref="A5:B5"/>
    </sheetView>
  </sheetViews>
  <sheetFormatPr defaultRowHeight="15" x14ac:dyDescent="0.25"/>
  <cols>
    <col min="1" max="1" width="22.140625" style="5" customWidth="1"/>
    <col min="2" max="2" width="19.42578125" style="4" customWidth="1"/>
    <col min="3" max="3" width="3.42578125" style="5" customWidth="1"/>
    <col min="4" max="4" width="22.140625" style="5" customWidth="1"/>
    <col min="5" max="5" width="19.42578125" style="4" customWidth="1"/>
    <col min="6" max="6" width="3.42578125" style="5" customWidth="1"/>
    <col min="7" max="7" width="22.140625" style="5" customWidth="1"/>
    <col min="8" max="8" width="19.42578125" style="5" customWidth="1"/>
    <col min="9" max="9" width="3.42578125" style="5" customWidth="1"/>
    <col min="10" max="10" width="22.140625" style="5" customWidth="1"/>
    <col min="11" max="11" width="19.42578125" style="6" customWidth="1"/>
    <col min="12" max="12" width="3.42578125" style="5" customWidth="1"/>
    <col min="13" max="13" width="22.140625" style="5" customWidth="1"/>
    <col min="14" max="14" width="19.42578125" style="4" customWidth="1"/>
    <col min="15" max="15" width="3.42578125" style="5" customWidth="1"/>
    <col min="16" max="16" width="22.140625" style="5" customWidth="1"/>
    <col min="17" max="17" width="19.42578125" style="5" customWidth="1"/>
    <col min="18" max="16384" width="9.140625" style="5"/>
  </cols>
  <sheetData>
    <row r="1" spans="1:17" ht="18.75" x14ac:dyDescent="0.3">
      <c r="A1" s="11" t="s">
        <v>219</v>
      </c>
    </row>
    <row r="2" spans="1:17" x14ac:dyDescent="0.25">
      <c r="A2" s="12" t="s">
        <v>256</v>
      </c>
    </row>
    <row r="3" spans="1:17" x14ac:dyDescent="0.25">
      <c r="A3" s="12" t="s">
        <v>60</v>
      </c>
    </row>
    <row r="4" spans="1:17" ht="21" customHeight="1" x14ac:dyDescent="0.25"/>
    <row r="5" spans="1:17" s="4" customFormat="1" ht="20.25" customHeight="1" x14ac:dyDescent="0.25">
      <c r="A5" s="15" t="s">
        <v>37</v>
      </c>
      <c r="B5" s="15"/>
      <c r="D5" s="15" t="s">
        <v>38</v>
      </c>
      <c r="E5" s="15"/>
      <c r="G5" s="15" t="s">
        <v>39</v>
      </c>
      <c r="H5" s="15"/>
      <c r="J5" s="15" t="s">
        <v>40</v>
      </c>
      <c r="K5" s="15"/>
      <c r="M5" s="15" t="s">
        <v>41</v>
      </c>
      <c r="N5" s="15"/>
      <c r="P5" s="15" t="s">
        <v>58</v>
      </c>
      <c r="Q5" s="15"/>
    </row>
    <row r="6" spans="1:17" x14ac:dyDescent="0.25">
      <c r="H6" s="4"/>
      <c r="K6" s="7"/>
      <c r="Q6" s="4"/>
    </row>
    <row r="7" spans="1:17" x14ac:dyDescent="0.25">
      <c r="A7" s="1" t="s">
        <v>0</v>
      </c>
      <c r="B7" s="2" t="s">
        <v>36</v>
      </c>
      <c r="C7" s="8"/>
      <c r="D7" s="1" t="s">
        <v>0</v>
      </c>
      <c r="E7" s="2" t="s">
        <v>36</v>
      </c>
      <c r="G7" s="1" t="s">
        <v>0</v>
      </c>
      <c r="H7" s="2" t="s">
        <v>36</v>
      </c>
      <c r="J7" s="1" t="s">
        <v>0</v>
      </c>
      <c r="K7" s="3" t="s">
        <v>36</v>
      </c>
      <c r="M7" s="1" t="s">
        <v>0</v>
      </c>
      <c r="N7" s="2" t="s">
        <v>36</v>
      </c>
      <c r="P7" s="1" t="s">
        <v>0</v>
      </c>
      <c r="Q7" s="2" t="s">
        <v>36</v>
      </c>
    </row>
    <row r="8" spans="1:17" x14ac:dyDescent="0.25">
      <c r="A8" s="5" t="s">
        <v>17</v>
      </c>
      <c r="B8" s="7">
        <v>0.24138723875671511</v>
      </c>
      <c r="C8" s="8"/>
      <c r="D8" s="8" t="s">
        <v>17</v>
      </c>
      <c r="E8" s="7">
        <v>0.31100286415137185</v>
      </c>
      <c r="G8" s="5" t="s">
        <v>18</v>
      </c>
      <c r="H8" s="7">
        <v>0.20190845351030992</v>
      </c>
      <c r="J8" s="5" t="s">
        <v>42</v>
      </c>
      <c r="K8" s="6">
        <v>0.23655677591949315</v>
      </c>
      <c r="M8" s="5" t="s">
        <v>17</v>
      </c>
      <c r="N8" s="7">
        <v>0.55548828974406994</v>
      </c>
      <c r="P8" s="5" t="s">
        <v>17</v>
      </c>
      <c r="Q8" s="9">
        <v>0.83028814382028171</v>
      </c>
    </row>
    <row r="9" spans="1:17" x14ac:dyDescent="0.25">
      <c r="A9" s="5" t="s">
        <v>18</v>
      </c>
      <c r="B9" s="7">
        <v>0.20247676096114123</v>
      </c>
      <c r="C9" s="8"/>
      <c r="D9" s="8" t="s">
        <v>13</v>
      </c>
      <c r="E9" s="7">
        <v>0.21131493043559652</v>
      </c>
      <c r="G9" s="5" t="s">
        <v>17</v>
      </c>
      <c r="H9" s="7">
        <v>0.17656069127631593</v>
      </c>
      <c r="J9" s="5" t="s">
        <v>43</v>
      </c>
      <c r="K9" s="6">
        <v>0.21248731106573474</v>
      </c>
      <c r="M9" s="5" t="s">
        <v>18</v>
      </c>
      <c r="N9" s="7">
        <v>0.31771715361029768</v>
      </c>
      <c r="P9" s="5" t="s">
        <v>18</v>
      </c>
      <c r="Q9" s="9">
        <v>6.6495598652992538E-2</v>
      </c>
    </row>
    <row r="10" spans="1:17" x14ac:dyDescent="0.25">
      <c r="A10" s="5" t="s">
        <v>13</v>
      </c>
      <c r="B10" s="7">
        <v>0.19335876281649478</v>
      </c>
      <c r="C10" s="8"/>
      <c r="D10" s="8" t="s">
        <v>18</v>
      </c>
      <c r="E10" s="7">
        <v>0.21051414080350658</v>
      </c>
      <c r="G10" s="5" t="s">
        <v>13</v>
      </c>
      <c r="H10" s="7">
        <v>0.17142547360504543</v>
      </c>
      <c r="J10" s="5" t="s">
        <v>45</v>
      </c>
      <c r="K10" s="6">
        <v>0.1989455572475082</v>
      </c>
      <c r="M10" s="5" t="s">
        <v>57</v>
      </c>
      <c r="N10" s="7">
        <v>0.12645394072157418</v>
      </c>
      <c r="P10" s="5" t="s">
        <v>13</v>
      </c>
      <c r="Q10" s="9">
        <v>6.0701119511725334E-2</v>
      </c>
    </row>
    <row r="11" spans="1:17" x14ac:dyDescent="0.25">
      <c r="A11" s="5" t="s">
        <v>1</v>
      </c>
      <c r="B11" s="7">
        <v>5.0013292377953114E-2</v>
      </c>
      <c r="C11" s="8"/>
      <c r="D11" s="8" t="s">
        <v>1</v>
      </c>
      <c r="E11" s="7">
        <v>3.013087343264181E-2</v>
      </c>
      <c r="G11" s="5" t="s">
        <v>7</v>
      </c>
      <c r="H11" s="7">
        <v>7.1045744586825096E-2</v>
      </c>
      <c r="J11" s="5" t="s">
        <v>44</v>
      </c>
      <c r="K11" s="6">
        <v>0.19795545099437073</v>
      </c>
      <c r="M11" s="5" t="s">
        <v>12</v>
      </c>
      <c r="N11" s="7">
        <v>3.4061592405816685E-4</v>
      </c>
      <c r="P11" s="5" t="s">
        <v>59</v>
      </c>
      <c r="Q11" s="9">
        <v>2.4391061622193878E-2</v>
      </c>
    </row>
    <row r="12" spans="1:17" x14ac:dyDescent="0.25">
      <c r="A12" s="5" t="s">
        <v>32</v>
      </c>
      <c r="B12" s="7">
        <v>2.2101342583128521E-2</v>
      </c>
      <c r="C12" s="8"/>
      <c r="D12" s="8" t="s">
        <v>6</v>
      </c>
      <c r="E12" s="7">
        <v>1.8570460851239378E-2</v>
      </c>
      <c r="G12" s="5" t="s">
        <v>16</v>
      </c>
      <c r="H12" s="7">
        <v>2.8748444008278647E-2</v>
      </c>
      <c r="J12" s="5" t="s">
        <v>53</v>
      </c>
      <c r="K12" s="6">
        <v>8.3572639745427918E-2</v>
      </c>
      <c r="P12" s="5" t="s">
        <v>27</v>
      </c>
      <c r="Q12" s="9">
        <v>9.7693538378573024E-3</v>
      </c>
    </row>
    <row r="13" spans="1:17" x14ac:dyDescent="0.25">
      <c r="A13" s="5" t="s">
        <v>6</v>
      </c>
      <c r="B13" s="7">
        <v>1.7137960399930808E-2</v>
      </c>
      <c r="C13" s="8"/>
      <c r="D13" s="8" t="s">
        <v>257</v>
      </c>
      <c r="E13" s="7">
        <v>1.5879928425453323E-2</v>
      </c>
      <c r="G13" s="5" t="s">
        <v>20</v>
      </c>
      <c r="H13" s="7">
        <v>2.6264837178461859E-2</v>
      </c>
      <c r="J13" s="5" t="s">
        <v>47</v>
      </c>
      <c r="K13" s="6">
        <v>3.8443363085992013E-2</v>
      </c>
      <c r="P13" s="5" t="s">
        <v>11</v>
      </c>
      <c r="Q13" s="9">
        <v>4.9932616466924901E-3</v>
      </c>
    </row>
    <row r="14" spans="1:17" x14ac:dyDescent="0.25">
      <c r="A14" s="5" t="s">
        <v>23</v>
      </c>
      <c r="B14" s="7">
        <v>1.586610141067402E-2</v>
      </c>
      <c r="C14" s="8"/>
      <c r="D14" s="8" t="s">
        <v>32</v>
      </c>
      <c r="E14" s="7">
        <v>1.1717232382894778E-2</v>
      </c>
      <c r="G14" s="5" t="s">
        <v>12</v>
      </c>
      <c r="H14" s="7">
        <v>2.6230615698924653E-2</v>
      </c>
      <c r="J14" s="5" t="s">
        <v>48</v>
      </c>
      <c r="K14" s="6">
        <v>1.7364806024690881E-2</v>
      </c>
      <c r="P14" s="5" t="s">
        <v>34</v>
      </c>
      <c r="Q14" s="9">
        <v>2.8396790815200697E-3</v>
      </c>
    </row>
    <row r="15" spans="1:17" x14ac:dyDescent="0.25">
      <c r="A15" s="5" t="s">
        <v>21</v>
      </c>
      <c r="B15" s="7">
        <v>1.0824972718219498E-2</v>
      </c>
      <c r="C15" s="8"/>
      <c r="D15" s="8" t="s">
        <v>24</v>
      </c>
      <c r="E15" s="7">
        <v>9.946011494368006E-3</v>
      </c>
      <c r="G15" s="5" t="s">
        <v>15</v>
      </c>
      <c r="H15" s="7">
        <v>2.3547202138961623E-2</v>
      </c>
      <c r="J15" s="5" t="s">
        <v>54</v>
      </c>
      <c r="K15" s="6">
        <v>8.3237042812091197E-3</v>
      </c>
      <c r="P15" s="5" t="s">
        <v>258</v>
      </c>
      <c r="Q15" s="13">
        <v>5.2178182673668424E-4</v>
      </c>
    </row>
    <row r="16" spans="1:17" x14ac:dyDescent="0.25">
      <c r="A16" s="5" t="s">
        <v>9</v>
      </c>
      <c r="B16" s="7">
        <v>1.0798440248534628E-2</v>
      </c>
      <c r="C16" s="8"/>
      <c r="D16" s="8" t="s">
        <v>23</v>
      </c>
      <c r="E16" s="7">
        <v>9.091112708787456E-3</v>
      </c>
      <c r="G16" s="5" t="s">
        <v>1</v>
      </c>
      <c r="H16" s="7">
        <v>2.0460772897236738E-2</v>
      </c>
      <c r="J16" s="5" t="s">
        <v>56</v>
      </c>
      <c r="K16" s="6">
        <v>1.7143616341403396E-3</v>
      </c>
      <c r="Q16" s="9"/>
    </row>
    <row r="17" spans="1:17" x14ac:dyDescent="0.25">
      <c r="A17" s="5" t="s">
        <v>25</v>
      </c>
      <c r="B17" s="7">
        <v>1.0569708303945581E-2</v>
      </c>
      <c r="C17" s="8"/>
      <c r="D17" s="8" t="s">
        <v>21</v>
      </c>
      <c r="E17" s="7">
        <v>8.0188607747841874E-3</v>
      </c>
      <c r="G17" s="5" t="s">
        <v>2</v>
      </c>
      <c r="H17" s="7">
        <v>1.9959471903195754E-2</v>
      </c>
      <c r="J17" s="5" t="s">
        <v>55</v>
      </c>
      <c r="K17" s="6">
        <v>1.6371121376778143E-3</v>
      </c>
      <c r="Q17" s="9"/>
    </row>
    <row r="18" spans="1:17" x14ac:dyDescent="0.25">
      <c r="A18" s="5" t="s">
        <v>24</v>
      </c>
      <c r="B18" s="7">
        <v>9.0826973932287315E-3</v>
      </c>
      <c r="C18" s="8"/>
      <c r="D18" s="8" t="s">
        <v>27</v>
      </c>
      <c r="E18" s="7">
        <v>7.1058111036183744E-3</v>
      </c>
      <c r="G18" s="5" t="s">
        <v>30</v>
      </c>
      <c r="H18" s="7">
        <v>1.125336762703308E-2</v>
      </c>
      <c r="J18" s="5" t="s">
        <v>258</v>
      </c>
      <c r="K18" s="6">
        <v>2.9989178637550825E-3</v>
      </c>
      <c r="Q18" s="9"/>
    </row>
    <row r="19" spans="1:17" x14ac:dyDescent="0.25">
      <c r="A19" s="5" t="s">
        <v>5</v>
      </c>
      <c r="B19" s="7">
        <v>8.989539930772953E-3</v>
      </c>
      <c r="C19" s="8"/>
      <c r="D19" s="8" t="s">
        <v>14</v>
      </c>
      <c r="E19" s="7">
        <v>7.0349897799590879E-3</v>
      </c>
      <c r="G19" s="5" t="s">
        <v>10</v>
      </c>
      <c r="H19" s="7">
        <v>1.1245094981926048E-2</v>
      </c>
    </row>
    <row r="20" spans="1:17" x14ac:dyDescent="0.25">
      <c r="A20" s="5" t="s">
        <v>8</v>
      </c>
      <c r="B20" s="7">
        <v>8.3040245882891588E-3</v>
      </c>
      <c r="C20" s="8"/>
      <c r="D20" s="8" t="s">
        <v>26</v>
      </c>
      <c r="E20" s="7">
        <v>6.2881753492232285E-3</v>
      </c>
      <c r="G20" s="5" t="s">
        <v>24</v>
      </c>
      <c r="H20" s="7">
        <v>1.0773041638813019E-2</v>
      </c>
      <c r="Q20" s="13"/>
    </row>
    <row r="21" spans="1:17" x14ac:dyDescent="0.25">
      <c r="A21" s="5" t="s">
        <v>27</v>
      </c>
      <c r="B21" s="7">
        <v>7.9654226478162327E-3</v>
      </c>
      <c r="C21" s="8"/>
      <c r="D21" s="8" t="s">
        <v>30</v>
      </c>
      <c r="E21" s="7">
        <v>6.2061374775451636E-3</v>
      </c>
      <c r="G21" s="5" t="s">
        <v>3</v>
      </c>
      <c r="H21" s="7">
        <v>1.057136483717709E-2</v>
      </c>
    </row>
    <row r="22" spans="1:17" x14ac:dyDescent="0.25">
      <c r="A22" s="5" t="s">
        <v>30</v>
      </c>
      <c r="B22" s="7">
        <v>7.9594099350988583E-3</v>
      </c>
      <c r="C22" s="8"/>
      <c r="D22" s="8" t="s">
        <v>8</v>
      </c>
      <c r="E22" s="7">
        <v>5.7105402381696247E-3</v>
      </c>
      <c r="G22" s="5" t="s">
        <v>6</v>
      </c>
      <c r="H22" s="7">
        <v>9.5239324647579671E-3</v>
      </c>
    </row>
    <row r="23" spans="1:17" x14ac:dyDescent="0.25">
      <c r="A23" s="5" t="s">
        <v>258</v>
      </c>
      <c r="B23" s="7">
        <f>1-SUM(B8:B22)</f>
        <v>0.18316432492805679</v>
      </c>
      <c r="C23" s="8"/>
      <c r="D23" s="8" t="s">
        <v>258</v>
      </c>
      <c r="E23" s="7">
        <v>0.13146793059084061</v>
      </c>
      <c r="G23" s="5" t="s">
        <v>258</v>
      </c>
      <c r="H23" s="7">
        <f>1-SUM(H8:H22)</f>
        <v>0.18048149164673699</v>
      </c>
    </row>
    <row r="24" spans="1:17" x14ac:dyDescent="0.25">
      <c r="B24" s="7"/>
      <c r="C24" s="8"/>
      <c r="D24" s="8"/>
      <c r="E24" s="7"/>
      <c r="H24" s="7"/>
    </row>
    <row r="25" spans="1:17" x14ac:dyDescent="0.25">
      <c r="B25" s="7"/>
      <c r="C25" s="8"/>
      <c r="D25" s="8"/>
      <c r="E25" s="7"/>
      <c r="H25" s="7"/>
    </row>
    <row r="26" spans="1:17" x14ac:dyDescent="0.25">
      <c r="B26" s="7"/>
      <c r="C26" s="8"/>
      <c r="D26" s="8"/>
      <c r="E26" s="7"/>
      <c r="H26" s="7"/>
    </row>
    <row r="27" spans="1:17" x14ac:dyDescent="0.25">
      <c r="B27" s="7"/>
      <c r="C27" s="8"/>
      <c r="D27" s="8"/>
      <c r="E27" s="7"/>
      <c r="H27" s="7"/>
    </row>
    <row r="28" spans="1:17" x14ac:dyDescent="0.25">
      <c r="B28" s="7"/>
      <c r="C28" s="8"/>
      <c r="D28" s="8"/>
      <c r="E28" s="7"/>
      <c r="H28" s="7"/>
    </row>
    <row r="29" spans="1:17" x14ac:dyDescent="0.25">
      <c r="B29" s="7"/>
      <c r="C29" s="8"/>
      <c r="D29" s="8"/>
      <c r="E29" s="7"/>
      <c r="H29" s="7"/>
    </row>
    <row r="30" spans="1:17" x14ac:dyDescent="0.25">
      <c r="B30" s="7"/>
      <c r="C30" s="8"/>
      <c r="D30" s="8"/>
      <c r="E30" s="7"/>
      <c r="H30" s="7"/>
    </row>
    <row r="31" spans="1:17" x14ac:dyDescent="0.25">
      <c r="B31" s="7"/>
      <c r="C31" s="8"/>
      <c r="D31" s="8"/>
      <c r="E31" s="7"/>
      <c r="H31" s="7"/>
    </row>
    <row r="32" spans="1:17" x14ac:dyDescent="0.25">
      <c r="B32" s="7"/>
      <c r="C32" s="8"/>
      <c r="D32" s="8"/>
      <c r="E32" s="7"/>
      <c r="H32" s="7"/>
    </row>
    <row r="33" spans="2:8" x14ac:dyDescent="0.25">
      <c r="B33" s="7"/>
      <c r="C33" s="8"/>
      <c r="D33" s="8"/>
      <c r="E33" s="7"/>
      <c r="H33" s="7"/>
    </row>
    <row r="34" spans="2:8" x14ac:dyDescent="0.25">
      <c r="B34" s="7"/>
      <c r="C34" s="8"/>
      <c r="D34" s="8"/>
      <c r="E34" s="7"/>
      <c r="H34" s="7"/>
    </row>
    <row r="35" spans="2:8" x14ac:dyDescent="0.25">
      <c r="B35" s="7"/>
      <c r="C35" s="8"/>
      <c r="D35" s="8"/>
      <c r="E35" s="7"/>
      <c r="H35" s="7"/>
    </row>
    <row r="36" spans="2:8" x14ac:dyDescent="0.25">
      <c r="B36" s="7"/>
      <c r="C36" s="8"/>
      <c r="D36" s="8"/>
      <c r="E36" s="7"/>
      <c r="H36" s="7"/>
    </row>
    <row r="37" spans="2:8" x14ac:dyDescent="0.25">
      <c r="B37" s="7"/>
      <c r="C37" s="8"/>
      <c r="D37" s="8"/>
      <c r="E37" s="7"/>
      <c r="H37" s="7"/>
    </row>
    <row r="38" spans="2:8" x14ac:dyDescent="0.25">
      <c r="B38" s="7"/>
      <c r="C38" s="8"/>
      <c r="D38" s="8"/>
      <c r="E38" s="7"/>
      <c r="H38" s="7"/>
    </row>
    <row r="39" spans="2:8" x14ac:dyDescent="0.25">
      <c r="B39" s="7"/>
      <c r="C39" s="8"/>
      <c r="D39" s="8"/>
      <c r="E39" s="7"/>
      <c r="H39" s="7"/>
    </row>
    <row r="40" spans="2:8" x14ac:dyDescent="0.25">
      <c r="B40" s="7"/>
      <c r="C40" s="8"/>
      <c r="D40" s="8"/>
      <c r="E40" s="7"/>
      <c r="H40" s="7"/>
    </row>
    <row r="41" spans="2:8" x14ac:dyDescent="0.25">
      <c r="B41" s="7"/>
      <c r="C41" s="8"/>
      <c r="D41" s="8"/>
      <c r="E41" s="7"/>
      <c r="H41" s="7"/>
    </row>
    <row r="42" spans="2:8" x14ac:dyDescent="0.25">
      <c r="B42" s="7"/>
      <c r="C42" s="8"/>
      <c r="D42" s="8"/>
      <c r="E42" s="7"/>
      <c r="H42" s="7"/>
    </row>
    <row r="43" spans="2:8" x14ac:dyDescent="0.25">
      <c r="B43" s="7"/>
      <c r="C43" s="8"/>
      <c r="D43" s="8"/>
      <c r="E43" s="7"/>
      <c r="H43" s="7"/>
    </row>
    <row r="44" spans="2:8" x14ac:dyDescent="0.25">
      <c r="B44" s="7"/>
      <c r="C44" s="8"/>
      <c r="D44" s="8"/>
      <c r="E44" s="7"/>
      <c r="H44" s="7"/>
    </row>
    <row r="45" spans="2:8" x14ac:dyDescent="0.25">
      <c r="B45" s="7"/>
      <c r="C45" s="8"/>
      <c r="D45" s="8"/>
      <c r="E45" s="7"/>
      <c r="H45" s="7"/>
    </row>
    <row r="46" spans="2:8" x14ac:dyDescent="0.25">
      <c r="B46" s="7"/>
      <c r="C46" s="8"/>
      <c r="D46" s="8"/>
      <c r="E46" s="7"/>
      <c r="H46" s="7"/>
    </row>
    <row r="47" spans="2:8" x14ac:dyDescent="0.25">
      <c r="B47" s="7"/>
      <c r="C47" s="8"/>
      <c r="D47" s="8"/>
      <c r="E47" s="7"/>
      <c r="H47" s="7"/>
    </row>
    <row r="48" spans="2:8" x14ac:dyDescent="0.25">
      <c r="B48" s="7"/>
      <c r="C48" s="8"/>
      <c r="D48" s="8"/>
      <c r="E48" s="7"/>
      <c r="H48" s="7"/>
    </row>
    <row r="49" spans="2:8" x14ac:dyDescent="0.25">
      <c r="B49" s="7"/>
      <c r="C49" s="8"/>
      <c r="D49" s="8"/>
      <c r="E49" s="7"/>
      <c r="H49" s="7"/>
    </row>
    <row r="50" spans="2:8" x14ac:dyDescent="0.25">
      <c r="B50" s="7"/>
      <c r="C50" s="8"/>
      <c r="D50" s="8"/>
      <c r="E50" s="7"/>
      <c r="H50" s="7"/>
    </row>
    <row r="51" spans="2:8" x14ac:dyDescent="0.25">
      <c r="B51" s="7"/>
      <c r="C51" s="8"/>
      <c r="D51" s="8"/>
      <c r="E51" s="7"/>
      <c r="H51" s="7"/>
    </row>
    <row r="52" spans="2:8" x14ac:dyDescent="0.25">
      <c r="B52" s="7"/>
      <c r="C52" s="8"/>
      <c r="D52" s="8"/>
      <c r="E52" s="7"/>
      <c r="H52" s="7"/>
    </row>
    <row r="53" spans="2:8" x14ac:dyDescent="0.25">
      <c r="B53" s="7"/>
      <c r="C53" s="8"/>
      <c r="D53" s="8"/>
      <c r="E53" s="7"/>
      <c r="H53" s="7"/>
    </row>
    <row r="54" spans="2:8" x14ac:dyDescent="0.25">
      <c r="B54" s="7"/>
      <c r="C54" s="8"/>
      <c r="D54" s="8"/>
      <c r="E54" s="7"/>
      <c r="H54" s="7"/>
    </row>
    <row r="55" spans="2:8" x14ac:dyDescent="0.25">
      <c r="B55" s="7"/>
      <c r="C55" s="8"/>
      <c r="D55" s="8"/>
      <c r="E55" s="7"/>
      <c r="H55" s="7"/>
    </row>
    <row r="56" spans="2:8" x14ac:dyDescent="0.25">
      <c r="B56" s="7"/>
      <c r="C56" s="8"/>
      <c r="D56" s="8"/>
      <c r="E56" s="7"/>
      <c r="H56" s="7"/>
    </row>
    <row r="57" spans="2:8" x14ac:dyDescent="0.25">
      <c r="B57" s="7"/>
      <c r="C57" s="8"/>
      <c r="D57" s="8"/>
      <c r="E57" s="7"/>
      <c r="H57" s="7"/>
    </row>
    <row r="58" spans="2:8" x14ac:dyDescent="0.25">
      <c r="B58" s="7"/>
      <c r="C58" s="8"/>
      <c r="D58" s="8"/>
      <c r="E58" s="7"/>
      <c r="H58" s="7"/>
    </row>
    <row r="59" spans="2:8" x14ac:dyDescent="0.25">
      <c r="B59" s="7"/>
      <c r="C59" s="8"/>
      <c r="D59" s="8"/>
      <c r="E59" s="7"/>
      <c r="H59" s="7"/>
    </row>
    <row r="60" spans="2:8" x14ac:dyDescent="0.25">
      <c r="B60" s="7"/>
      <c r="C60" s="8"/>
      <c r="D60" s="8"/>
      <c r="E60" s="7"/>
      <c r="H60" s="7"/>
    </row>
    <row r="61" spans="2:8" x14ac:dyDescent="0.25">
      <c r="B61" s="7"/>
      <c r="C61" s="8"/>
      <c r="D61" s="8"/>
      <c r="E61" s="7"/>
      <c r="H61" s="7"/>
    </row>
    <row r="62" spans="2:8" x14ac:dyDescent="0.25">
      <c r="B62" s="7"/>
      <c r="C62" s="8"/>
      <c r="D62" s="8"/>
      <c r="E62" s="7"/>
      <c r="H62" s="7"/>
    </row>
    <row r="63" spans="2:8" x14ac:dyDescent="0.25">
      <c r="B63" s="7"/>
      <c r="C63" s="8"/>
      <c r="D63" s="8"/>
      <c r="E63" s="7"/>
      <c r="H63" s="7"/>
    </row>
    <row r="64" spans="2:8" x14ac:dyDescent="0.25">
      <c r="B64" s="7"/>
      <c r="C64" s="8"/>
      <c r="D64" s="8"/>
      <c r="E64" s="7"/>
      <c r="H64" s="7"/>
    </row>
    <row r="65" spans="2:8" x14ac:dyDescent="0.25">
      <c r="B65" s="7"/>
      <c r="C65" s="8"/>
      <c r="D65" s="8"/>
      <c r="E65" s="7"/>
      <c r="H65" s="7"/>
    </row>
    <row r="66" spans="2:8" x14ac:dyDescent="0.25">
      <c r="B66" s="7"/>
      <c r="C66" s="8"/>
      <c r="D66" s="8"/>
      <c r="E66" s="7"/>
      <c r="H66" s="7"/>
    </row>
    <row r="67" spans="2:8" x14ac:dyDescent="0.25">
      <c r="B67" s="7"/>
      <c r="C67" s="8"/>
      <c r="D67" s="8"/>
      <c r="E67" s="7"/>
      <c r="H67" s="7"/>
    </row>
    <row r="68" spans="2:8" x14ac:dyDescent="0.25">
      <c r="B68" s="7"/>
      <c r="C68" s="8"/>
      <c r="D68" s="8"/>
      <c r="E68" s="7"/>
      <c r="H68" s="7"/>
    </row>
    <row r="69" spans="2:8" x14ac:dyDescent="0.25">
      <c r="B69" s="7"/>
      <c r="C69" s="8"/>
      <c r="D69" s="8"/>
      <c r="E69" s="7"/>
      <c r="H69" s="7"/>
    </row>
    <row r="70" spans="2:8" x14ac:dyDescent="0.25">
      <c r="B70" s="7"/>
      <c r="C70" s="8"/>
      <c r="D70" s="8"/>
      <c r="E70" s="7"/>
      <c r="H70" s="7"/>
    </row>
    <row r="71" spans="2:8" x14ac:dyDescent="0.25">
      <c r="B71" s="7"/>
      <c r="C71" s="8"/>
      <c r="D71" s="8"/>
      <c r="E71" s="7"/>
      <c r="H71" s="7"/>
    </row>
    <row r="72" spans="2:8" x14ac:dyDescent="0.25">
      <c r="B72" s="7"/>
      <c r="C72" s="8"/>
      <c r="D72" s="8"/>
      <c r="E72" s="7"/>
      <c r="H72" s="7"/>
    </row>
    <row r="73" spans="2:8" x14ac:dyDescent="0.25">
      <c r="B73" s="7"/>
      <c r="C73" s="8"/>
      <c r="D73" s="8"/>
      <c r="E73" s="7"/>
      <c r="H73" s="7"/>
    </row>
    <row r="74" spans="2:8" x14ac:dyDescent="0.25">
      <c r="B74" s="7"/>
      <c r="C74" s="8"/>
      <c r="D74" s="8"/>
      <c r="E74" s="7"/>
      <c r="H74" s="7"/>
    </row>
    <row r="75" spans="2:8" x14ac:dyDescent="0.25">
      <c r="B75" s="7"/>
      <c r="C75" s="8"/>
      <c r="D75" s="8"/>
      <c r="E75" s="7"/>
      <c r="H75" s="7"/>
    </row>
    <row r="76" spans="2:8" x14ac:dyDescent="0.25">
      <c r="B76" s="7"/>
      <c r="C76" s="8"/>
      <c r="D76" s="8"/>
      <c r="E76" s="7"/>
      <c r="H76" s="7"/>
    </row>
    <row r="77" spans="2:8" x14ac:dyDescent="0.25">
      <c r="B77" s="7"/>
      <c r="C77" s="8"/>
      <c r="D77" s="8"/>
      <c r="E77" s="7"/>
      <c r="H77" s="7"/>
    </row>
    <row r="78" spans="2:8" x14ac:dyDescent="0.25">
      <c r="B78" s="7"/>
      <c r="C78" s="8"/>
      <c r="D78" s="8"/>
      <c r="E78" s="7"/>
      <c r="H78" s="7"/>
    </row>
    <row r="79" spans="2:8" x14ac:dyDescent="0.25">
      <c r="B79" s="7"/>
      <c r="C79" s="8"/>
      <c r="D79" s="8"/>
      <c r="E79" s="7"/>
      <c r="H79" s="7"/>
    </row>
    <row r="80" spans="2:8" x14ac:dyDescent="0.25">
      <c r="B80" s="7"/>
      <c r="C80" s="8"/>
      <c r="D80" s="8"/>
      <c r="E80" s="7"/>
      <c r="H80" s="7"/>
    </row>
    <row r="81" spans="2:8" x14ac:dyDescent="0.25">
      <c r="B81" s="7"/>
      <c r="C81" s="8"/>
      <c r="D81" s="8"/>
      <c r="E81" s="7"/>
      <c r="H81" s="7"/>
    </row>
    <row r="82" spans="2:8" x14ac:dyDescent="0.25">
      <c r="B82" s="7"/>
      <c r="C82" s="8"/>
      <c r="D82" s="8"/>
      <c r="E82" s="7"/>
      <c r="H82" s="7"/>
    </row>
    <row r="83" spans="2:8" x14ac:dyDescent="0.25">
      <c r="B83" s="7"/>
      <c r="C83" s="8"/>
      <c r="D83" s="8"/>
      <c r="E83" s="7"/>
      <c r="H83" s="7"/>
    </row>
    <row r="84" spans="2:8" x14ac:dyDescent="0.25">
      <c r="B84" s="7"/>
      <c r="C84" s="8"/>
      <c r="D84" s="8"/>
      <c r="E84" s="7"/>
      <c r="H84" s="7"/>
    </row>
    <row r="85" spans="2:8" x14ac:dyDescent="0.25">
      <c r="B85" s="7"/>
      <c r="C85" s="8"/>
      <c r="D85" s="8"/>
      <c r="E85" s="7"/>
      <c r="H85" s="7"/>
    </row>
    <row r="86" spans="2:8" x14ac:dyDescent="0.25">
      <c r="B86" s="7"/>
      <c r="C86" s="8"/>
      <c r="D86" s="8"/>
      <c r="E86" s="7"/>
      <c r="H86" s="7"/>
    </row>
    <row r="87" spans="2:8" x14ac:dyDescent="0.25">
      <c r="B87" s="7"/>
      <c r="C87" s="8"/>
      <c r="D87" s="8"/>
      <c r="E87" s="7"/>
      <c r="H87" s="7"/>
    </row>
    <row r="88" spans="2:8" x14ac:dyDescent="0.25">
      <c r="B88" s="7"/>
      <c r="C88" s="8"/>
      <c r="D88" s="8"/>
      <c r="E88" s="7"/>
      <c r="H88" s="7"/>
    </row>
    <row r="89" spans="2:8" x14ac:dyDescent="0.25">
      <c r="B89" s="7"/>
      <c r="C89" s="8"/>
      <c r="D89" s="8"/>
      <c r="E89" s="7"/>
      <c r="H89" s="7"/>
    </row>
    <row r="90" spans="2:8" x14ac:dyDescent="0.25">
      <c r="B90" s="7"/>
      <c r="C90" s="8"/>
      <c r="D90" s="8"/>
      <c r="E90" s="7"/>
      <c r="H90" s="7"/>
    </row>
    <row r="91" spans="2:8" x14ac:dyDescent="0.25">
      <c r="B91" s="7"/>
      <c r="C91" s="8"/>
      <c r="D91" s="8"/>
      <c r="E91" s="7"/>
      <c r="H91" s="7"/>
    </row>
    <row r="92" spans="2:8" x14ac:dyDescent="0.25">
      <c r="B92" s="7"/>
      <c r="C92" s="8"/>
      <c r="D92" s="8"/>
      <c r="E92" s="7"/>
      <c r="H92" s="7"/>
    </row>
    <row r="93" spans="2:8" x14ac:dyDescent="0.25">
      <c r="B93" s="7"/>
      <c r="C93" s="8"/>
      <c r="D93" s="8"/>
      <c r="E93" s="7"/>
      <c r="H93" s="7"/>
    </row>
    <row r="94" spans="2:8" x14ac:dyDescent="0.25">
      <c r="B94" s="7"/>
      <c r="C94" s="8"/>
      <c r="D94" s="8"/>
      <c r="E94" s="7"/>
      <c r="H94" s="7"/>
    </row>
    <row r="95" spans="2:8" x14ac:dyDescent="0.25">
      <c r="B95" s="7"/>
      <c r="C95" s="8"/>
      <c r="D95" s="8"/>
      <c r="E95" s="7"/>
      <c r="H95" s="7"/>
    </row>
    <row r="96" spans="2:8" x14ac:dyDescent="0.25">
      <c r="B96" s="7"/>
      <c r="C96" s="8"/>
      <c r="D96" s="8"/>
      <c r="E96" s="7"/>
      <c r="H96" s="7"/>
    </row>
    <row r="97" spans="2:8" x14ac:dyDescent="0.25">
      <c r="B97" s="7"/>
      <c r="C97" s="8"/>
      <c r="D97" s="8"/>
      <c r="E97" s="7"/>
      <c r="H97" s="7"/>
    </row>
    <row r="98" spans="2:8" x14ac:dyDescent="0.25">
      <c r="B98" s="7"/>
      <c r="C98" s="8"/>
      <c r="D98" s="8"/>
      <c r="E98" s="7"/>
      <c r="H98" s="7"/>
    </row>
    <row r="99" spans="2:8" x14ac:dyDescent="0.25">
      <c r="B99" s="7"/>
      <c r="C99" s="8"/>
      <c r="D99" s="8"/>
      <c r="E99" s="7"/>
      <c r="H99" s="7"/>
    </row>
    <row r="100" spans="2:8" x14ac:dyDescent="0.25">
      <c r="B100" s="7"/>
      <c r="C100" s="8"/>
      <c r="D100" s="8"/>
      <c r="E100" s="7"/>
      <c r="H100" s="7"/>
    </row>
    <row r="101" spans="2:8" x14ac:dyDescent="0.25">
      <c r="B101" s="7"/>
      <c r="C101" s="8"/>
      <c r="D101" s="8"/>
      <c r="E101" s="7"/>
      <c r="H101" s="7"/>
    </row>
    <row r="102" spans="2:8" x14ac:dyDescent="0.25">
      <c r="B102" s="7"/>
      <c r="C102" s="8"/>
      <c r="D102" s="8"/>
      <c r="E102" s="7"/>
      <c r="H102" s="7"/>
    </row>
    <row r="103" spans="2:8" x14ac:dyDescent="0.25">
      <c r="B103" s="7"/>
      <c r="C103" s="8"/>
      <c r="D103" s="8"/>
      <c r="E103" s="7"/>
      <c r="H103" s="7"/>
    </row>
    <row r="104" spans="2:8" x14ac:dyDescent="0.25">
      <c r="B104" s="7"/>
      <c r="C104" s="8"/>
      <c r="D104" s="8"/>
      <c r="E104" s="7"/>
      <c r="H104" s="7"/>
    </row>
    <row r="105" spans="2:8" x14ac:dyDescent="0.25">
      <c r="B105" s="7"/>
      <c r="C105" s="8"/>
      <c r="D105" s="8"/>
      <c r="E105" s="7"/>
      <c r="H105" s="7"/>
    </row>
    <row r="106" spans="2:8" x14ac:dyDescent="0.25">
      <c r="B106" s="7"/>
      <c r="C106" s="8"/>
      <c r="D106" s="8"/>
      <c r="E106" s="7"/>
      <c r="H106" s="7"/>
    </row>
    <row r="107" spans="2:8" x14ac:dyDescent="0.25">
      <c r="B107" s="7"/>
      <c r="C107" s="8"/>
      <c r="D107" s="8"/>
      <c r="E107" s="7"/>
      <c r="H107" s="7"/>
    </row>
    <row r="108" spans="2:8" x14ac:dyDescent="0.25">
      <c r="B108" s="7"/>
      <c r="C108" s="8"/>
      <c r="D108" s="8"/>
      <c r="E108" s="7"/>
      <c r="H108" s="7"/>
    </row>
    <row r="109" spans="2:8" x14ac:dyDescent="0.25">
      <c r="B109" s="7"/>
      <c r="C109" s="8"/>
      <c r="D109" s="8"/>
      <c r="E109" s="7"/>
      <c r="H109" s="7"/>
    </row>
    <row r="110" spans="2:8" x14ac:dyDescent="0.25">
      <c r="B110" s="7"/>
      <c r="C110" s="8"/>
      <c r="D110" s="8"/>
      <c r="E110" s="7"/>
      <c r="H110" s="7"/>
    </row>
    <row r="111" spans="2:8" x14ac:dyDescent="0.25">
      <c r="B111" s="7"/>
      <c r="C111" s="8"/>
      <c r="D111" s="8"/>
      <c r="E111" s="7"/>
      <c r="H111" s="7"/>
    </row>
    <row r="112" spans="2:8" x14ac:dyDescent="0.25">
      <c r="B112" s="7"/>
      <c r="C112" s="8"/>
      <c r="D112" s="8"/>
      <c r="E112" s="7"/>
      <c r="H112" s="7"/>
    </row>
    <row r="113" spans="2:8" x14ac:dyDescent="0.25">
      <c r="B113" s="7"/>
      <c r="C113" s="8"/>
      <c r="D113" s="8"/>
      <c r="E113" s="7"/>
      <c r="H113" s="7"/>
    </row>
    <row r="114" spans="2:8" x14ac:dyDescent="0.25">
      <c r="B114" s="7"/>
      <c r="C114" s="8"/>
      <c r="D114" s="8"/>
      <c r="E114" s="7"/>
      <c r="H114" s="7"/>
    </row>
    <row r="115" spans="2:8" x14ac:dyDescent="0.25">
      <c r="B115" s="7"/>
      <c r="C115" s="8"/>
      <c r="D115" s="8"/>
      <c r="E115" s="7"/>
      <c r="H115" s="7"/>
    </row>
    <row r="116" spans="2:8" x14ac:dyDescent="0.25">
      <c r="B116" s="7"/>
      <c r="C116" s="8"/>
      <c r="D116" s="8"/>
      <c r="E116" s="7"/>
      <c r="H116" s="7"/>
    </row>
    <row r="117" spans="2:8" x14ac:dyDescent="0.25">
      <c r="B117" s="7"/>
      <c r="C117" s="8"/>
      <c r="D117" s="8"/>
      <c r="E117" s="7"/>
      <c r="H117" s="7"/>
    </row>
    <row r="118" spans="2:8" x14ac:dyDescent="0.25">
      <c r="B118" s="7"/>
      <c r="C118" s="8"/>
      <c r="D118" s="8"/>
      <c r="E118" s="7"/>
      <c r="H118" s="7"/>
    </row>
    <row r="119" spans="2:8" x14ac:dyDescent="0.25">
      <c r="B119" s="7"/>
      <c r="C119" s="8"/>
      <c r="D119" s="8"/>
      <c r="E119" s="7"/>
      <c r="H119" s="7"/>
    </row>
    <row r="120" spans="2:8" x14ac:dyDescent="0.25">
      <c r="B120" s="7"/>
      <c r="C120" s="8"/>
      <c r="D120" s="8"/>
      <c r="E120" s="7"/>
      <c r="H120" s="7"/>
    </row>
    <row r="121" spans="2:8" x14ac:dyDescent="0.25">
      <c r="B121" s="7"/>
      <c r="E121" s="7"/>
      <c r="H121" s="7"/>
    </row>
    <row r="122" spans="2:8" x14ac:dyDescent="0.25">
      <c r="B122" s="7"/>
      <c r="E122" s="7"/>
      <c r="H122" s="7"/>
    </row>
    <row r="123" spans="2:8" x14ac:dyDescent="0.25">
      <c r="B123" s="7"/>
      <c r="E123" s="7"/>
      <c r="H123" s="7"/>
    </row>
    <row r="124" spans="2:8" x14ac:dyDescent="0.25">
      <c r="B124" s="7"/>
      <c r="E124" s="7"/>
      <c r="H124" s="7"/>
    </row>
    <row r="125" spans="2:8" x14ac:dyDescent="0.25">
      <c r="B125" s="7"/>
      <c r="E125" s="7"/>
      <c r="H125" s="7"/>
    </row>
    <row r="126" spans="2:8" x14ac:dyDescent="0.25">
      <c r="B126" s="7"/>
      <c r="H126" s="7"/>
    </row>
    <row r="127" spans="2:8" x14ac:dyDescent="0.25">
      <c r="B127" s="7"/>
      <c r="H127" s="7"/>
    </row>
    <row r="128" spans="2:8" x14ac:dyDescent="0.25">
      <c r="B128" s="7"/>
      <c r="H128" s="7"/>
    </row>
    <row r="129" spans="2:8" x14ac:dyDescent="0.25">
      <c r="B129" s="7"/>
      <c r="H129" s="7"/>
    </row>
    <row r="130" spans="2:8" x14ac:dyDescent="0.25">
      <c r="H130" s="7"/>
    </row>
    <row r="131" spans="2:8" x14ac:dyDescent="0.25">
      <c r="H131" s="7"/>
    </row>
    <row r="132" spans="2:8" x14ac:dyDescent="0.25">
      <c r="H132" s="7"/>
    </row>
  </sheetData>
  <sortState xmlns:xlrd2="http://schemas.microsoft.com/office/spreadsheetml/2017/richdata2" ref="P8:Q18">
    <sortCondition descending="1" ref="Q8:Q18"/>
  </sortState>
  <mergeCells count="6">
    <mergeCell ref="P5:Q5"/>
    <mergeCell ref="A5:B5"/>
    <mergeCell ref="D5:E5"/>
    <mergeCell ref="G5:H5"/>
    <mergeCell ref="J5:K5"/>
    <mergeCell ref="M5:N5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32"/>
  <sheetViews>
    <sheetView workbookViewId="0">
      <selection activeCell="A5" sqref="A5:B5"/>
    </sheetView>
  </sheetViews>
  <sheetFormatPr defaultRowHeight="15" x14ac:dyDescent="0.25"/>
  <cols>
    <col min="1" max="1" width="22.140625" style="5" customWidth="1"/>
    <col min="2" max="2" width="19.42578125" style="4" customWidth="1"/>
    <col min="3" max="3" width="3.42578125" style="5" customWidth="1"/>
    <col min="4" max="4" width="22.140625" style="5" customWidth="1"/>
    <col min="5" max="5" width="19.42578125" style="4" customWidth="1"/>
    <col min="6" max="6" width="3.42578125" style="5" customWidth="1"/>
    <col min="7" max="7" width="22.140625" style="5" customWidth="1"/>
    <col min="8" max="8" width="19.42578125" style="5" customWidth="1"/>
    <col min="9" max="9" width="3.42578125" style="5" customWidth="1"/>
    <col min="10" max="10" width="22.140625" style="5" customWidth="1"/>
    <col min="11" max="11" width="19.42578125" style="6" customWidth="1"/>
    <col min="12" max="12" width="3.42578125" style="5" customWidth="1"/>
    <col min="13" max="13" width="22.140625" style="5" customWidth="1"/>
    <col min="14" max="14" width="19.42578125" style="4" customWidth="1"/>
    <col min="15" max="15" width="3.42578125" style="5" customWidth="1"/>
    <col min="16" max="16" width="22.140625" style="5" customWidth="1"/>
    <col min="17" max="17" width="19.42578125" style="5" customWidth="1"/>
    <col min="18" max="16384" width="9.140625" style="5"/>
  </cols>
  <sheetData>
    <row r="1" spans="1:17" ht="18.75" x14ac:dyDescent="0.3">
      <c r="A1" s="11" t="s">
        <v>219</v>
      </c>
    </row>
    <row r="2" spans="1:17" x14ac:dyDescent="0.25">
      <c r="A2" s="12" t="s">
        <v>259</v>
      </c>
    </row>
    <row r="3" spans="1:17" x14ac:dyDescent="0.25">
      <c r="A3" s="12" t="s">
        <v>60</v>
      </c>
    </row>
    <row r="4" spans="1:17" ht="21" customHeight="1" x14ac:dyDescent="0.25"/>
    <row r="5" spans="1:17" s="4" customFormat="1" ht="20.25" customHeight="1" x14ac:dyDescent="0.25">
      <c r="A5" s="15" t="s">
        <v>37</v>
      </c>
      <c r="B5" s="15"/>
      <c r="D5" s="15" t="s">
        <v>38</v>
      </c>
      <c r="E5" s="15"/>
      <c r="G5" s="15" t="s">
        <v>39</v>
      </c>
      <c r="H5" s="15"/>
      <c r="J5" s="15" t="s">
        <v>40</v>
      </c>
      <c r="K5" s="15"/>
      <c r="M5" s="15" t="s">
        <v>41</v>
      </c>
      <c r="N5" s="15"/>
      <c r="P5" s="15" t="s">
        <v>58</v>
      </c>
      <c r="Q5" s="15"/>
    </row>
    <row r="6" spans="1:17" x14ac:dyDescent="0.25">
      <c r="H6" s="4"/>
      <c r="K6" s="7"/>
      <c r="Q6" s="4"/>
    </row>
    <row r="7" spans="1:17" x14ac:dyDescent="0.25">
      <c r="A7" s="1" t="s">
        <v>0</v>
      </c>
      <c r="B7" s="2" t="s">
        <v>36</v>
      </c>
      <c r="C7" s="8"/>
      <c r="D7" s="1" t="s">
        <v>0</v>
      </c>
      <c r="E7" s="2" t="s">
        <v>36</v>
      </c>
      <c r="G7" s="1" t="s">
        <v>0</v>
      </c>
      <c r="H7" s="2" t="s">
        <v>36</v>
      </c>
      <c r="J7" s="1" t="s">
        <v>0</v>
      </c>
      <c r="K7" s="3" t="s">
        <v>36</v>
      </c>
      <c r="M7" s="1" t="s">
        <v>0</v>
      </c>
      <c r="N7" s="2" t="s">
        <v>36</v>
      </c>
      <c r="P7" s="1" t="s">
        <v>0</v>
      </c>
      <c r="Q7" s="2" t="s">
        <v>36</v>
      </c>
    </row>
    <row r="8" spans="1:17" x14ac:dyDescent="0.25">
      <c r="A8" s="5" t="s">
        <v>17</v>
      </c>
      <c r="B8" s="7">
        <v>0.24116599356567672</v>
      </c>
      <c r="C8" s="8"/>
      <c r="D8" s="8" t="s">
        <v>17</v>
      </c>
      <c r="E8" s="7">
        <v>0.31101191718173177</v>
      </c>
      <c r="G8" s="5" t="s">
        <v>18</v>
      </c>
      <c r="H8" s="7">
        <v>0.20108121009749025</v>
      </c>
      <c r="J8" s="5" t="s">
        <v>42</v>
      </c>
      <c r="K8" s="6">
        <v>0.23628420663101032</v>
      </c>
      <c r="M8" s="5" t="s">
        <v>17</v>
      </c>
      <c r="N8" s="7">
        <v>0.5534127913415593</v>
      </c>
      <c r="P8" s="5" t="s">
        <v>17</v>
      </c>
      <c r="Q8" s="9">
        <v>0.85240368601714533</v>
      </c>
    </row>
    <row r="9" spans="1:17" x14ac:dyDescent="0.25">
      <c r="A9" s="5" t="s">
        <v>18</v>
      </c>
      <c r="B9" s="7">
        <v>0.20135478344005642</v>
      </c>
      <c r="C9" s="8"/>
      <c r="D9" s="8" t="s">
        <v>13</v>
      </c>
      <c r="E9" s="7">
        <v>0.21420433453371684</v>
      </c>
      <c r="G9" s="5" t="s">
        <v>17</v>
      </c>
      <c r="H9" s="7">
        <v>0.17538196653034727</v>
      </c>
      <c r="J9" s="5" t="s">
        <v>43</v>
      </c>
      <c r="K9" s="6">
        <v>0.21323092364279375</v>
      </c>
      <c r="M9" s="5" t="s">
        <v>18</v>
      </c>
      <c r="N9" s="7">
        <v>0.31670374444643884</v>
      </c>
      <c r="P9" s="5" t="s">
        <v>18</v>
      </c>
      <c r="Q9" s="9">
        <v>6.1079361602216435E-2</v>
      </c>
    </row>
    <row r="10" spans="1:17" x14ac:dyDescent="0.25">
      <c r="A10" s="5" t="s">
        <v>13</v>
      </c>
      <c r="B10" s="7">
        <v>0.19526787687182096</v>
      </c>
      <c r="C10" s="8"/>
      <c r="D10" s="8" t="s">
        <v>18</v>
      </c>
      <c r="E10" s="7">
        <v>0.21110919375285145</v>
      </c>
      <c r="G10" s="5" t="s">
        <v>13</v>
      </c>
      <c r="H10" s="7">
        <v>0.17095781257587103</v>
      </c>
      <c r="J10" s="5" t="s">
        <v>45</v>
      </c>
      <c r="K10" s="6">
        <v>0.20097600835055529</v>
      </c>
      <c r="M10" s="5" t="s">
        <v>57</v>
      </c>
      <c r="N10" s="7">
        <v>0.12942412366493009</v>
      </c>
      <c r="P10" s="5" t="s">
        <v>13</v>
      </c>
      <c r="Q10" s="9">
        <v>5.3962382890675217E-2</v>
      </c>
    </row>
    <row r="11" spans="1:17" x14ac:dyDescent="0.25">
      <c r="A11" s="5" t="s">
        <v>1</v>
      </c>
      <c r="B11" s="7">
        <v>4.6978356031792963E-2</v>
      </c>
      <c r="C11" s="8"/>
      <c r="D11" s="8" t="s">
        <v>1</v>
      </c>
      <c r="E11" s="7">
        <v>2.8336208707305827E-2</v>
      </c>
      <c r="G11" s="5" t="s">
        <v>7</v>
      </c>
      <c r="H11" s="7">
        <v>6.7252238634995187E-2</v>
      </c>
      <c r="J11" s="5" t="s">
        <v>52</v>
      </c>
      <c r="K11" s="6">
        <v>0.19526551729306857</v>
      </c>
      <c r="M11" s="5" t="s">
        <v>12</v>
      </c>
      <c r="N11" s="7">
        <v>4.5934054707183909E-4</v>
      </c>
      <c r="P11" s="5" t="s">
        <v>59</v>
      </c>
      <c r="Q11" s="9">
        <v>2.0330246384428829E-2</v>
      </c>
    </row>
    <row r="12" spans="1:17" x14ac:dyDescent="0.25">
      <c r="A12" s="5" t="s">
        <v>32</v>
      </c>
      <c r="B12" s="7">
        <v>2.1376194447603233E-2</v>
      </c>
      <c r="C12" s="8"/>
      <c r="D12" s="8" t="s">
        <v>6</v>
      </c>
      <c r="E12" s="7">
        <v>1.8660339543629841E-2</v>
      </c>
      <c r="G12" s="5" t="s">
        <v>16</v>
      </c>
      <c r="H12" s="7">
        <v>3.064112093592862E-2</v>
      </c>
      <c r="J12" s="5" t="s">
        <v>53</v>
      </c>
      <c r="K12" s="6">
        <v>8.3528940063923418E-2</v>
      </c>
      <c r="P12" s="5" t="s">
        <v>27</v>
      </c>
      <c r="Q12" s="9">
        <v>5.6860281984992215E-3</v>
      </c>
    </row>
    <row r="13" spans="1:17" x14ac:dyDescent="0.25">
      <c r="A13" s="5" t="s">
        <v>6</v>
      </c>
      <c r="B13" s="7">
        <v>1.7040227835951618E-2</v>
      </c>
      <c r="C13" s="8"/>
      <c r="D13" s="8" t="s">
        <v>5</v>
      </c>
      <c r="E13" s="7">
        <v>1.6276324118658401E-2</v>
      </c>
      <c r="G13" s="5" t="s">
        <v>20</v>
      </c>
      <c r="H13" s="7">
        <v>2.8673792618070581E-2</v>
      </c>
      <c r="J13" s="5" t="s">
        <v>47</v>
      </c>
      <c r="K13" s="6">
        <v>3.9130036832379068E-2</v>
      </c>
      <c r="P13" s="5" t="s">
        <v>11</v>
      </c>
      <c r="Q13" s="9">
        <v>4.523934124728137E-3</v>
      </c>
    </row>
    <row r="14" spans="1:17" x14ac:dyDescent="0.25">
      <c r="A14" s="5" t="s">
        <v>23</v>
      </c>
      <c r="B14" s="7">
        <v>1.6683363788104685E-2</v>
      </c>
      <c r="C14" s="8"/>
      <c r="D14" s="8" t="s">
        <v>32</v>
      </c>
      <c r="E14" s="7">
        <v>1.082978718646131E-2</v>
      </c>
      <c r="G14" s="5" t="s">
        <v>12</v>
      </c>
      <c r="H14" s="7">
        <v>2.6012914964496335E-2</v>
      </c>
      <c r="J14" s="5" t="s">
        <v>48</v>
      </c>
      <c r="K14" s="6">
        <v>1.6972610474605843E-2</v>
      </c>
      <c r="P14" s="5" t="s">
        <v>34</v>
      </c>
      <c r="Q14" s="9">
        <v>1.6816567349802378E-3</v>
      </c>
    </row>
    <row r="15" spans="1:17" x14ac:dyDescent="0.25">
      <c r="A15" s="5" t="s">
        <v>9</v>
      </c>
      <c r="B15" s="7">
        <v>1.2382136421640785E-2</v>
      </c>
      <c r="C15" s="8"/>
      <c r="D15" s="8" t="s">
        <v>24</v>
      </c>
      <c r="E15" s="7">
        <v>1.0628604505957777E-2</v>
      </c>
      <c r="G15" s="5" t="s">
        <v>15</v>
      </c>
      <c r="H15" s="7">
        <v>2.1427739176467103E-2</v>
      </c>
      <c r="J15" s="5" t="s">
        <v>54</v>
      </c>
      <c r="K15" s="6">
        <v>8.2435478196717718E-3</v>
      </c>
      <c r="P15" s="5" t="s">
        <v>258</v>
      </c>
      <c r="Q15" s="13">
        <f>1-SUM(Q8:Q14)</f>
        <v>3.3270404732665959E-4</v>
      </c>
    </row>
    <row r="16" spans="1:17" x14ac:dyDescent="0.25">
      <c r="A16" s="5" t="s">
        <v>21</v>
      </c>
      <c r="B16" s="7">
        <v>1.1137711167255971E-2</v>
      </c>
      <c r="C16" s="8"/>
      <c r="D16" s="8" t="s">
        <v>23</v>
      </c>
      <c r="E16" s="7">
        <v>8.7796541524128406E-3</v>
      </c>
      <c r="G16" s="5" t="s">
        <v>2</v>
      </c>
      <c r="H16" s="7">
        <v>1.9484646463225556E-2</v>
      </c>
      <c r="J16" s="5" t="s">
        <v>56</v>
      </c>
      <c r="K16" s="6">
        <v>1.7035033311937125E-3</v>
      </c>
      <c r="Q16" s="9"/>
    </row>
    <row r="17" spans="1:17" x14ac:dyDescent="0.25">
      <c r="A17" s="5" t="s">
        <v>25</v>
      </c>
      <c r="B17" s="7">
        <v>1.0794439346493302E-2</v>
      </c>
      <c r="C17" s="8"/>
      <c r="D17" s="8" t="s">
        <v>21</v>
      </c>
      <c r="E17" s="7">
        <v>8.1354783807075365E-3</v>
      </c>
      <c r="G17" s="5" t="s">
        <v>1</v>
      </c>
      <c r="H17" s="7">
        <v>1.8897331976519879E-2</v>
      </c>
      <c r="J17" s="5" t="s">
        <v>55</v>
      </c>
      <c r="K17" s="6">
        <v>1.6600127342922654E-3</v>
      </c>
      <c r="Q17" s="9"/>
    </row>
    <row r="18" spans="1:17" x14ac:dyDescent="0.25">
      <c r="A18" s="5" t="s">
        <v>24</v>
      </c>
      <c r="B18" s="7">
        <v>9.2022058167742886E-3</v>
      </c>
      <c r="C18" s="8"/>
      <c r="D18" s="8" t="s">
        <v>14</v>
      </c>
      <c r="E18" s="7">
        <v>7.4955721920224212E-3</v>
      </c>
      <c r="G18" s="5" t="s">
        <v>29</v>
      </c>
      <c r="H18" s="7">
        <v>1.6846559208632057E-2</v>
      </c>
      <c r="J18" s="5" t="s">
        <v>258</v>
      </c>
      <c r="K18" s="6">
        <f>1-SUM(K8:K17)</f>
        <v>3.0046928265060613E-3</v>
      </c>
      <c r="Q18" s="9"/>
    </row>
    <row r="19" spans="1:17" x14ac:dyDescent="0.25">
      <c r="A19" s="5" t="s">
        <v>5</v>
      </c>
      <c r="B19" s="7">
        <v>9.1879246902127915E-3</v>
      </c>
      <c r="C19" s="8"/>
      <c r="D19" s="8" t="s">
        <v>27</v>
      </c>
      <c r="E19" s="7">
        <v>6.7961498740859837E-3</v>
      </c>
      <c r="G19" s="5" t="s">
        <v>30</v>
      </c>
      <c r="H19" s="7">
        <v>1.14790490393344E-2</v>
      </c>
    </row>
    <row r="20" spans="1:17" x14ac:dyDescent="0.25">
      <c r="A20" s="5" t="s">
        <v>14</v>
      </c>
      <c r="B20" s="7">
        <v>8.2737682312597812E-3</v>
      </c>
      <c r="C20" s="8"/>
      <c r="D20" s="8" t="s">
        <v>26</v>
      </c>
      <c r="E20" s="7">
        <v>6.431120488680787E-3</v>
      </c>
      <c r="G20" s="5" t="s">
        <v>10</v>
      </c>
      <c r="H20" s="7">
        <v>1.1079985834778006E-2</v>
      </c>
      <c r="Q20" s="13"/>
    </row>
    <row r="21" spans="1:17" x14ac:dyDescent="0.25">
      <c r="A21" s="5" t="s">
        <v>8</v>
      </c>
      <c r="B21" s="7">
        <v>7.9152034942658236E-3</v>
      </c>
      <c r="C21" s="8"/>
      <c r="D21" s="8" t="s">
        <v>30</v>
      </c>
      <c r="E21" s="7">
        <v>5.9520490916623332E-3</v>
      </c>
      <c r="G21" s="5" t="s">
        <v>3</v>
      </c>
      <c r="H21" s="7">
        <v>1.0944178838869664E-2</v>
      </c>
    </row>
    <row r="22" spans="1:17" x14ac:dyDescent="0.25">
      <c r="A22" s="5" t="s">
        <v>30</v>
      </c>
      <c r="B22" s="7">
        <v>7.8983690097849391E-3</v>
      </c>
      <c r="C22" s="8"/>
      <c r="D22" s="8" t="s">
        <v>25</v>
      </c>
      <c r="E22" s="7">
        <v>5.7340799825633748E-3</v>
      </c>
      <c r="G22" s="5" t="s">
        <v>24</v>
      </c>
      <c r="H22" s="7">
        <v>9.6229047280021341E-3</v>
      </c>
    </row>
    <row r="23" spans="1:17" x14ac:dyDescent="0.25">
      <c r="A23" s="5" t="s">
        <v>258</v>
      </c>
      <c r="B23" s="7">
        <f>1-SUM(B8:B22)</f>
        <v>0.18334144584130585</v>
      </c>
      <c r="C23" s="8"/>
      <c r="D23" s="8" t="s">
        <v>258</v>
      </c>
      <c r="E23" s="7">
        <f>1-SUM(E8:E22)</f>
        <v>0.12961918630755143</v>
      </c>
      <c r="G23" s="5" t="s">
        <v>258</v>
      </c>
      <c r="H23" s="7">
        <f>1-SUM(H8:H22)</f>
        <v>0.18021654837697199</v>
      </c>
    </row>
    <row r="24" spans="1:17" x14ac:dyDescent="0.25">
      <c r="B24" s="7"/>
      <c r="C24" s="8"/>
      <c r="D24" s="8"/>
      <c r="E24" s="7"/>
      <c r="H24" s="7"/>
    </row>
    <row r="25" spans="1:17" x14ac:dyDescent="0.25">
      <c r="B25" s="7"/>
      <c r="C25" s="8"/>
      <c r="D25" s="8"/>
      <c r="E25" s="7"/>
      <c r="H25" s="7"/>
    </row>
    <row r="26" spans="1:17" x14ac:dyDescent="0.25">
      <c r="B26" s="7"/>
      <c r="C26" s="8"/>
      <c r="D26" s="8"/>
      <c r="E26" s="7"/>
      <c r="H26" s="7"/>
    </row>
    <row r="27" spans="1:17" x14ac:dyDescent="0.25">
      <c r="B27" s="7"/>
      <c r="C27" s="8"/>
      <c r="D27" s="8"/>
      <c r="E27" s="7"/>
      <c r="H27" s="7"/>
    </row>
    <row r="28" spans="1:17" x14ac:dyDescent="0.25">
      <c r="B28" s="7"/>
      <c r="C28" s="8"/>
      <c r="D28" s="8"/>
      <c r="E28" s="7"/>
      <c r="H28" s="7"/>
    </row>
    <row r="29" spans="1:17" x14ac:dyDescent="0.25">
      <c r="B29" s="7"/>
      <c r="C29" s="8"/>
      <c r="D29" s="8"/>
      <c r="E29" s="7"/>
      <c r="H29" s="7"/>
    </row>
    <row r="30" spans="1:17" x14ac:dyDescent="0.25">
      <c r="B30" s="7"/>
      <c r="C30" s="8"/>
      <c r="D30" s="8"/>
      <c r="E30" s="7"/>
      <c r="H30" s="7"/>
    </row>
    <row r="31" spans="1:17" x14ac:dyDescent="0.25">
      <c r="B31" s="7"/>
      <c r="C31" s="8"/>
      <c r="D31" s="8"/>
      <c r="E31" s="7"/>
      <c r="H31" s="7"/>
    </row>
    <row r="32" spans="1:17" x14ac:dyDescent="0.25">
      <c r="B32" s="7"/>
      <c r="C32" s="8"/>
      <c r="D32" s="8"/>
      <c r="E32" s="7"/>
      <c r="H32" s="7"/>
    </row>
    <row r="33" spans="2:8" x14ac:dyDescent="0.25">
      <c r="B33" s="7"/>
      <c r="C33" s="8"/>
      <c r="D33" s="8"/>
      <c r="E33" s="7"/>
      <c r="H33" s="7"/>
    </row>
    <row r="34" spans="2:8" x14ac:dyDescent="0.25">
      <c r="B34" s="7"/>
      <c r="C34" s="8"/>
      <c r="D34" s="8"/>
      <c r="E34" s="7"/>
      <c r="H34" s="7"/>
    </row>
    <row r="35" spans="2:8" x14ac:dyDescent="0.25">
      <c r="B35" s="7"/>
      <c r="C35" s="8"/>
      <c r="D35" s="8"/>
      <c r="E35" s="7"/>
      <c r="H35" s="7"/>
    </row>
    <row r="36" spans="2:8" x14ac:dyDescent="0.25">
      <c r="B36" s="7"/>
      <c r="C36" s="8"/>
      <c r="D36" s="8"/>
      <c r="E36" s="7"/>
      <c r="H36" s="7"/>
    </row>
    <row r="37" spans="2:8" x14ac:dyDescent="0.25">
      <c r="B37" s="7"/>
      <c r="C37" s="8"/>
      <c r="D37" s="8"/>
      <c r="E37" s="7"/>
      <c r="H37" s="7"/>
    </row>
    <row r="38" spans="2:8" x14ac:dyDescent="0.25">
      <c r="B38" s="7"/>
      <c r="C38" s="8"/>
      <c r="D38" s="8"/>
      <c r="E38" s="7"/>
      <c r="H38" s="7"/>
    </row>
    <row r="39" spans="2:8" x14ac:dyDescent="0.25">
      <c r="B39" s="7"/>
      <c r="C39" s="8"/>
      <c r="D39" s="8"/>
      <c r="E39" s="7"/>
      <c r="H39" s="7"/>
    </row>
    <row r="40" spans="2:8" x14ac:dyDescent="0.25">
      <c r="B40" s="7"/>
      <c r="C40" s="8"/>
      <c r="D40" s="8"/>
      <c r="E40" s="7"/>
      <c r="H40" s="7"/>
    </row>
    <row r="41" spans="2:8" x14ac:dyDescent="0.25">
      <c r="B41" s="7"/>
      <c r="C41" s="8"/>
      <c r="D41" s="8"/>
      <c r="E41" s="7"/>
      <c r="H41" s="7"/>
    </row>
    <row r="42" spans="2:8" x14ac:dyDescent="0.25">
      <c r="B42" s="7"/>
      <c r="C42" s="8"/>
      <c r="D42" s="8"/>
      <c r="E42" s="7"/>
      <c r="H42" s="7"/>
    </row>
    <row r="43" spans="2:8" x14ac:dyDescent="0.25">
      <c r="B43" s="7"/>
      <c r="C43" s="8"/>
      <c r="D43" s="8"/>
      <c r="E43" s="7"/>
      <c r="H43" s="7"/>
    </row>
    <row r="44" spans="2:8" x14ac:dyDescent="0.25">
      <c r="B44" s="7"/>
      <c r="C44" s="8"/>
      <c r="D44" s="8"/>
      <c r="E44" s="7"/>
      <c r="H44" s="7"/>
    </row>
    <row r="45" spans="2:8" x14ac:dyDescent="0.25">
      <c r="B45" s="7"/>
      <c r="C45" s="8"/>
      <c r="D45" s="8"/>
      <c r="E45" s="7"/>
      <c r="H45" s="7"/>
    </row>
    <row r="46" spans="2:8" x14ac:dyDescent="0.25">
      <c r="B46" s="7"/>
      <c r="C46" s="8"/>
      <c r="D46" s="8"/>
      <c r="E46" s="7"/>
      <c r="H46" s="7"/>
    </row>
    <row r="47" spans="2:8" x14ac:dyDescent="0.25">
      <c r="B47" s="7"/>
      <c r="C47" s="8"/>
      <c r="D47" s="8"/>
      <c r="E47" s="7"/>
      <c r="H47" s="7"/>
    </row>
    <row r="48" spans="2:8" x14ac:dyDescent="0.25">
      <c r="B48" s="7"/>
      <c r="C48" s="8"/>
      <c r="D48" s="8"/>
      <c r="E48" s="7"/>
      <c r="H48" s="7"/>
    </row>
    <row r="49" spans="2:8" x14ac:dyDescent="0.25">
      <c r="B49" s="7"/>
      <c r="C49" s="8"/>
      <c r="D49" s="8"/>
      <c r="E49" s="7"/>
      <c r="H49" s="7"/>
    </row>
    <row r="50" spans="2:8" x14ac:dyDescent="0.25">
      <c r="B50" s="7"/>
      <c r="C50" s="8"/>
      <c r="D50" s="8"/>
      <c r="E50" s="7"/>
      <c r="H50" s="7"/>
    </row>
    <row r="51" spans="2:8" x14ac:dyDescent="0.25">
      <c r="B51" s="7"/>
      <c r="C51" s="8"/>
      <c r="D51" s="8"/>
      <c r="E51" s="7"/>
      <c r="H51" s="7"/>
    </row>
    <row r="52" spans="2:8" x14ac:dyDescent="0.25">
      <c r="B52" s="7"/>
      <c r="C52" s="8"/>
      <c r="D52" s="8"/>
      <c r="E52" s="7"/>
      <c r="H52" s="7"/>
    </row>
    <row r="53" spans="2:8" x14ac:dyDescent="0.25">
      <c r="B53" s="7"/>
      <c r="C53" s="8"/>
      <c r="D53" s="8"/>
      <c r="E53" s="7"/>
      <c r="H53" s="7"/>
    </row>
    <row r="54" spans="2:8" x14ac:dyDescent="0.25">
      <c r="B54" s="7"/>
      <c r="C54" s="8"/>
      <c r="D54" s="8"/>
      <c r="E54" s="7"/>
      <c r="H54" s="7"/>
    </row>
    <row r="55" spans="2:8" x14ac:dyDescent="0.25">
      <c r="B55" s="7"/>
      <c r="C55" s="8"/>
      <c r="D55" s="8"/>
      <c r="E55" s="7"/>
      <c r="H55" s="7"/>
    </row>
    <row r="56" spans="2:8" x14ac:dyDescent="0.25">
      <c r="B56" s="7"/>
      <c r="C56" s="8"/>
      <c r="D56" s="8"/>
      <c r="E56" s="7"/>
      <c r="H56" s="7"/>
    </row>
    <row r="57" spans="2:8" x14ac:dyDescent="0.25">
      <c r="B57" s="7"/>
      <c r="C57" s="8"/>
      <c r="D57" s="8"/>
      <c r="E57" s="7"/>
      <c r="H57" s="7"/>
    </row>
    <row r="58" spans="2:8" x14ac:dyDescent="0.25">
      <c r="B58" s="7"/>
      <c r="C58" s="8"/>
      <c r="D58" s="8"/>
      <c r="E58" s="7"/>
      <c r="H58" s="7"/>
    </row>
    <row r="59" spans="2:8" x14ac:dyDescent="0.25">
      <c r="B59" s="7"/>
      <c r="C59" s="8"/>
      <c r="D59" s="8"/>
      <c r="E59" s="7"/>
      <c r="H59" s="7"/>
    </row>
    <row r="60" spans="2:8" x14ac:dyDescent="0.25">
      <c r="B60" s="7"/>
      <c r="C60" s="8"/>
      <c r="D60" s="8"/>
      <c r="E60" s="7"/>
      <c r="H60" s="7"/>
    </row>
    <row r="61" spans="2:8" x14ac:dyDescent="0.25">
      <c r="B61" s="7"/>
      <c r="C61" s="8"/>
      <c r="D61" s="8"/>
      <c r="E61" s="7"/>
      <c r="H61" s="7"/>
    </row>
    <row r="62" spans="2:8" x14ac:dyDescent="0.25">
      <c r="B62" s="7"/>
      <c r="C62" s="8"/>
      <c r="D62" s="8"/>
      <c r="E62" s="7"/>
      <c r="H62" s="7"/>
    </row>
    <row r="63" spans="2:8" x14ac:dyDescent="0.25">
      <c r="B63" s="7"/>
      <c r="C63" s="8"/>
      <c r="D63" s="8"/>
      <c r="E63" s="7"/>
      <c r="H63" s="7"/>
    </row>
    <row r="64" spans="2:8" x14ac:dyDescent="0.25">
      <c r="B64" s="7"/>
      <c r="C64" s="8"/>
      <c r="D64" s="8"/>
      <c r="E64" s="7"/>
      <c r="H64" s="7"/>
    </row>
    <row r="65" spans="2:8" x14ac:dyDescent="0.25">
      <c r="B65" s="7"/>
      <c r="C65" s="8"/>
      <c r="D65" s="8"/>
      <c r="E65" s="7"/>
      <c r="H65" s="7"/>
    </row>
    <row r="66" spans="2:8" x14ac:dyDescent="0.25">
      <c r="B66" s="7"/>
      <c r="C66" s="8"/>
      <c r="D66" s="8"/>
      <c r="E66" s="7"/>
      <c r="H66" s="7"/>
    </row>
    <row r="67" spans="2:8" x14ac:dyDescent="0.25">
      <c r="B67" s="7"/>
      <c r="C67" s="8"/>
      <c r="D67" s="8"/>
      <c r="E67" s="7"/>
      <c r="H67" s="7"/>
    </row>
    <row r="68" spans="2:8" x14ac:dyDescent="0.25">
      <c r="B68" s="7"/>
      <c r="C68" s="8"/>
      <c r="D68" s="8"/>
      <c r="E68" s="7"/>
      <c r="H68" s="7"/>
    </row>
    <row r="69" spans="2:8" x14ac:dyDescent="0.25">
      <c r="B69" s="7"/>
      <c r="C69" s="8"/>
      <c r="D69" s="8"/>
      <c r="E69" s="7"/>
      <c r="H69" s="7"/>
    </row>
    <row r="70" spans="2:8" x14ac:dyDescent="0.25">
      <c r="B70" s="7"/>
      <c r="C70" s="8"/>
      <c r="D70" s="8"/>
      <c r="E70" s="7"/>
      <c r="H70" s="7"/>
    </row>
    <row r="71" spans="2:8" x14ac:dyDescent="0.25">
      <c r="B71" s="7"/>
      <c r="C71" s="8"/>
      <c r="D71" s="8"/>
      <c r="E71" s="7"/>
      <c r="H71" s="7"/>
    </row>
    <row r="72" spans="2:8" x14ac:dyDescent="0.25">
      <c r="B72" s="7"/>
      <c r="C72" s="8"/>
      <c r="D72" s="8"/>
      <c r="E72" s="7"/>
      <c r="H72" s="7"/>
    </row>
    <row r="73" spans="2:8" x14ac:dyDescent="0.25">
      <c r="B73" s="7"/>
      <c r="C73" s="8"/>
      <c r="D73" s="8"/>
      <c r="E73" s="7"/>
      <c r="H73" s="7"/>
    </row>
    <row r="74" spans="2:8" x14ac:dyDescent="0.25">
      <c r="B74" s="7"/>
      <c r="C74" s="8"/>
      <c r="D74" s="8"/>
      <c r="E74" s="7"/>
      <c r="H74" s="7"/>
    </row>
    <row r="75" spans="2:8" x14ac:dyDescent="0.25">
      <c r="B75" s="7"/>
      <c r="C75" s="8"/>
      <c r="D75" s="8"/>
      <c r="E75" s="7"/>
      <c r="H75" s="7"/>
    </row>
    <row r="76" spans="2:8" x14ac:dyDescent="0.25">
      <c r="B76" s="7"/>
      <c r="C76" s="8"/>
      <c r="D76" s="8"/>
      <c r="E76" s="7"/>
      <c r="H76" s="7"/>
    </row>
    <row r="77" spans="2:8" x14ac:dyDescent="0.25">
      <c r="B77" s="7"/>
      <c r="C77" s="8"/>
      <c r="D77" s="8"/>
      <c r="E77" s="7"/>
      <c r="H77" s="7"/>
    </row>
    <row r="78" spans="2:8" x14ac:dyDescent="0.25">
      <c r="B78" s="7"/>
      <c r="C78" s="8"/>
      <c r="D78" s="8"/>
      <c r="E78" s="7"/>
      <c r="H78" s="7"/>
    </row>
    <row r="79" spans="2:8" x14ac:dyDescent="0.25">
      <c r="B79" s="7"/>
      <c r="C79" s="8"/>
      <c r="D79" s="8"/>
      <c r="E79" s="7"/>
      <c r="H79" s="7"/>
    </row>
    <row r="80" spans="2:8" x14ac:dyDescent="0.25">
      <c r="B80" s="7"/>
      <c r="C80" s="8"/>
      <c r="D80" s="8"/>
      <c r="E80" s="7"/>
      <c r="H80" s="7"/>
    </row>
    <row r="81" spans="2:8" x14ac:dyDescent="0.25">
      <c r="B81" s="7"/>
      <c r="C81" s="8"/>
      <c r="D81" s="8"/>
      <c r="E81" s="7"/>
      <c r="H81" s="7"/>
    </row>
    <row r="82" spans="2:8" x14ac:dyDescent="0.25">
      <c r="B82" s="7"/>
      <c r="C82" s="8"/>
      <c r="D82" s="8"/>
      <c r="E82" s="7"/>
      <c r="H82" s="7"/>
    </row>
    <row r="83" spans="2:8" x14ac:dyDescent="0.25">
      <c r="B83" s="7"/>
      <c r="C83" s="8"/>
      <c r="D83" s="8"/>
      <c r="E83" s="7"/>
      <c r="H83" s="7"/>
    </row>
    <row r="84" spans="2:8" x14ac:dyDescent="0.25">
      <c r="B84" s="7"/>
      <c r="C84" s="8"/>
      <c r="D84" s="8"/>
      <c r="E84" s="7"/>
      <c r="H84" s="7"/>
    </row>
    <row r="85" spans="2:8" x14ac:dyDescent="0.25">
      <c r="B85" s="7"/>
      <c r="C85" s="8"/>
      <c r="D85" s="8"/>
      <c r="E85" s="7"/>
      <c r="H85" s="7"/>
    </row>
    <row r="86" spans="2:8" x14ac:dyDescent="0.25">
      <c r="B86" s="7"/>
      <c r="C86" s="8"/>
      <c r="D86" s="8"/>
      <c r="E86" s="7"/>
      <c r="H86" s="7"/>
    </row>
    <row r="87" spans="2:8" x14ac:dyDescent="0.25">
      <c r="B87" s="7"/>
      <c r="C87" s="8"/>
      <c r="D87" s="8"/>
      <c r="E87" s="7"/>
      <c r="H87" s="7"/>
    </row>
    <row r="88" spans="2:8" x14ac:dyDescent="0.25">
      <c r="B88" s="7"/>
      <c r="C88" s="8"/>
      <c r="D88" s="8"/>
      <c r="E88" s="7"/>
      <c r="H88" s="7"/>
    </row>
    <row r="89" spans="2:8" x14ac:dyDescent="0.25">
      <c r="B89" s="7"/>
      <c r="C89" s="8"/>
      <c r="D89" s="8"/>
      <c r="E89" s="7"/>
      <c r="H89" s="7"/>
    </row>
    <row r="90" spans="2:8" x14ac:dyDescent="0.25">
      <c r="B90" s="7"/>
      <c r="C90" s="8"/>
      <c r="D90" s="8"/>
      <c r="E90" s="7"/>
      <c r="H90" s="7"/>
    </row>
    <row r="91" spans="2:8" x14ac:dyDescent="0.25">
      <c r="B91" s="7"/>
      <c r="C91" s="8"/>
      <c r="D91" s="8"/>
      <c r="E91" s="7"/>
      <c r="H91" s="7"/>
    </row>
    <row r="92" spans="2:8" x14ac:dyDescent="0.25">
      <c r="B92" s="7"/>
      <c r="C92" s="8"/>
      <c r="D92" s="8"/>
      <c r="E92" s="7"/>
      <c r="H92" s="7"/>
    </row>
    <row r="93" spans="2:8" x14ac:dyDescent="0.25">
      <c r="B93" s="7"/>
      <c r="C93" s="8"/>
      <c r="D93" s="8"/>
      <c r="E93" s="7"/>
      <c r="H93" s="7"/>
    </row>
    <row r="94" spans="2:8" x14ac:dyDescent="0.25">
      <c r="B94" s="7"/>
      <c r="C94" s="8"/>
      <c r="D94" s="8"/>
      <c r="E94" s="7"/>
      <c r="H94" s="7"/>
    </row>
    <row r="95" spans="2:8" x14ac:dyDescent="0.25">
      <c r="B95" s="7"/>
      <c r="C95" s="8"/>
      <c r="D95" s="8"/>
      <c r="E95" s="7"/>
      <c r="H95" s="7"/>
    </row>
    <row r="96" spans="2:8" x14ac:dyDescent="0.25">
      <c r="B96" s="7"/>
      <c r="C96" s="8"/>
      <c r="D96" s="8"/>
      <c r="E96" s="7"/>
      <c r="H96" s="7"/>
    </row>
    <row r="97" spans="2:8" x14ac:dyDescent="0.25">
      <c r="B97" s="7"/>
      <c r="C97" s="8"/>
      <c r="D97" s="8"/>
      <c r="E97" s="7"/>
      <c r="H97" s="7"/>
    </row>
    <row r="98" spans="2:8" x14ac:dyDescent="0.25">
      <c r="B98" s="7"/>
      <c r="C98" s="8"/>
      <c r="D98" s="8"/>
      <c r="E98" s="7"/>
      <c r="H98" s="7"/>
    </row>
    <row r="99" spans="2:8" x14ac:dyDescent="0.25">
      <c r="B99" s="7"/>
      <c r="C99" s="8"/>
      <c r="D99" s="8"/>
      <c r="E99" s="7"/>
      <c r="H99" s="7"/>
    </row>
    <row r="100" spans="2:8" x14ac:dyDescent="0.25">
      <c r="B100" s="7"/>
      <c r="C100" s="8"/>
      <c r="D100" s="8"/>
      <c r="E100" s="7"/>
      <c r="H100" s="7"/>
    </row>
    <row r="101" spans="2:8" x14ac:dyDescent="0.25">
      <c r="B101" s="7"/>
      <c r="C101" s="8"/>
      <c r="D101" s="8"/>
      <c r="E101" s="7"/>
      <c r="H101" s="7"/>
    </row>
    <row r="102" spans="2:8" x14ac:dyDescent="0.25">
      <c r="B102" s="7"/>
      <c r="C102" s="8"/>
      <c r="D102" s="8"/>
      <c r="E102" s="7"/>
      <c r="H102" s="7"/>
    </row>
    <row r="103" spans="2:8" x14ac:dyDescent="0.25">
      <c r="B103" s="7"/>
      <c r="C103" s="8"/>
      <c r="D103" s="8"/>
      <c r="E103" s="7"/>
      <c r="H103" s="7"/>
    </row>
    <row r="104" spans="2:8" x14ac:dyDescent="0.25">
      <c r="B104" s="7"/>
      <c r="C104" s="8"/>
      <c r="D104" s="8"/>
      <c r="E104" s="7"/>
      <c r="H104" s="7"/>
    </row>
    <row r="105" spans="2:8" x14ac:dyDescent="0.25">
      <c r="B105" s="7"/>
      <c r="C105" s="8"/>
      <c r="D105" s="8"/>
      <c r="E105" s="7"/>
      <c r="H105" s="7"/>
    </row>
    <row r="106" spans="2:8" x14ac:dyDescent="0.25">
      <c r="B106" s="7"/>
      <c r="C106" s="8"/>
      <c r="D106" s="8"/>
      <c r="E106" s="7"/>
      <c r="H106" s="7"/>
    </row>
    <row r="107" spans="2:8" x14ac:dyDescent="0.25">
      <c r="B107" s="7"/>
      <c r="C107" s="8"/>
      <c r="D107" s="8"/>
      <c r="E107" s="7"/>
      <c r="H107" s="7"/>
    </row>
    <row r="108" spans="2:8" x14ac:dyDescent="0.25">
      <c r="B108" s="7"/>
      <c r="C108" s="8"/>
      <c r="D108" s="8"/>
      <c r="E108" s="7"/>
      <c r="H108" s="7"/>
    </row>
    <row r="109" spans="2:8" x14ac:dyDescent="0.25">
      <c r="B109" s="7"/>
      <c r="C109" s="8"/>
      <c r="D109" s="8"/>
      <c r="E109" s="7"/>
      <c r="H109" s="7"/>
    </row>
    <row r="110" spans="2:8" x14ac:dyDescent="0.25">
      <c r="B110" s="7"/>
      <c r="C110" s="8"/>
      <c r="D110" s="8"/>
      <c r="E110" s="7"/>
      <c r="H110" s="7"/>
    </row>
    <row r="111" spans="2:8" x14ac:dyDescent="0.25">
      <c r="B111" s="7"/>
      <c r="C111" s="8"/>
      <c r="D111" s="8"/>
      <c r="E111" s="7"/>
      <c r="H111" s="7"/>
    </row>
    <row r="112" spans="2:8" x14ac:dyDescent="0.25">
      <c r="B112" s="7"/>
      <c r="C112" s="8"/>
      <c r="D112" s="8"/>
      <c r="E112" s="7"/>
      <c r="H112" s="7"/>
    </row>
    <row r="113" spans="2:8" x14ac:dyDescent="0.25">
      <c r="B113" s="7"/>
      <c r="C113" s="8"/>
      <c r="D113" s="8"/>
      <c r="E113" s="7"/>
      <c r="H113" s="7"/>
    </row>
    <row r="114" spans="2:8" x14ac:dyDescent="0.25">
      <c r="B114" s="7"/>
      <c r="C114" s="8"/>
      <c r="D114" s="8"/>
      <c r="E114" s="7"/>
      <c r="H114" s="7"/>
    </row>
    <row r="115" spans="2:8" x14ac:dyDescent="0.25">
      <c r="B115" s="7"/>
      <c r="C115" s="8"/>
      <c r="D115" s="8"/>
      <c r="E115" s="7"/>
      <c r="H115" s="7"/>
    </row>
    <row r="116" spans="2:8" x14ac:dyDescent="0.25">
      <c r="B116" s="7"/>
      <c r="C116" s="8"/>
      <c r="D116" s="8"/>
      <c r="E116" s="7"/>
      <c r="H116" s="7"/>
    </row>
    <row r="117" spans="2:8" x14ac:dyDescent="0.25">
      <c r="B117" s="7"/>
      <c r="C117" s="8"/>
      <c r="D117" s="8"/>
      <c r="E117" s="7"/>
      <c r="H117" s="7"/>
    </row>
    <row r="118" spans="2:8" x14ac:dyDescent="0.25">
      <c r="B118" s="7"/>
      <c r="C118" s="8"/>
      <c r="D118" s="8"/>
      <c r="E118" s="7"/>
      <c r="H118" s="7"/>
    </row>
    <row r="119" spans="2:8" x14ac:dyDescent="0.25">
      <c r="B119" s="7"/>
      <c r="C119" s="8"/>
      <c r="D119" s="8"/>
      <c r="E119" s="7"/>
      <c r="H119" s="7"/>
    </row>
    <row r="120" spans="2:8" x14ac:dyDescent="0.25">
      <c r="B120" s="7"/>
      <c r="C120" s="8"/>
      <c r="D120" s="8"/>
      <c r="E120" s="7"/>
      <c r="H120" s="7"/>
    </row>
    <row r="121" spans="2:8" x14ac:dyDescent="0.25">
      <c r="B121" s="7"/>
      <c r="E121" s="7"/>
      <c r="H121" s="7"/>
    </row>
    <row r="122" spans="2:8" x14ac:dyDescent="0.25">
      <c r="B122" s="7"/>
      <c r="E122" s="7"/>
      <c r="H122" s="7"/>
    </row>
    <row r="123" spans="2:8" x14ac:dyDescent="0.25">
      <c r="B123" s="7"/>
      <c r="E123" s="7"/>
      <c r="H123" s="7"/>
    </row>
    <row r="124" spans="2:8" x14ac:dyDescent="0.25">
      <c r="B124" s="7"/>
      <c r="E124" s="7"/>
      <c r="H124" s="7"/>
    </row>
    <row r="125" spans="2:8" x14ac:dyDescent="0.25">
      <c r="B125" s="7"/>
      <c r="E125" s="7"/>
      <c r="H125" s="7"/>
    </row>
    <row r="126" spans="2:8" x14ac:dyDescent="0.25">
      <c r="B126" s="7"/>
      <c r="H126" s="7"/>
    </row>
    <row r="127" spans="2:8" x14ac:dyDescent="0.25">
      <c r="B127" s="7"/>
      <c r="H127" s="7"/>
    </row>
    <row r="128" spans="2:8" x14ac:dyDescent="0.25">
      <c r="B128" s="7"/>
      <c r="H128" s="7"/>
    </row>
    <row r="129" spans="2:8" x14ac:dyDescent="0.25">
      <c r="B129" s="7"/>
      <c r="H129" s="7"/>
    </row>
    <row r="130" spans="2:8" x14ac:dyDescent="0.25">
      <c r="H130" s="7"/>
    </row>
    <row r="131" spans="2:8" x14ac:dyDescent="0.25">
      <c r="H131" s="7"/>
    </row>
    <row r="132" spans="2:8" x14ac:dyDescent="0.25">
      <c r="H132" s="7"/>
    </row>
  </sheetData>
  <mergeCells count="6">
    <mergeCell ref="P5:Q5"/>
    <mergeCell ref="A5:B5"/>
    <mergeCell ref="D5:E5"/>
    <mergeCell ref="G5:H5"/>
    <mergeCell ref="J5:K5"/>
    <mergeCell ref="M5:N5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32"/>
  <sheetViews>
    <sheetView workbookViewId="0">
      <selection activeCell="Q16" sqref="Q16"/>
    </sheetView>
  </sheetViews>
  <sheetFormatPr defaultRowHeight="15" x14ac:dyDescent="0.25"/>
  <cols>
    <col min="1" max="1" width="22.140625" style="5" customWidth="1"/>
    <col min="2" max="2" width="19.42578125" style="4" customWidth="1"/>
    <col min="3" max="3" width="3.42578125" style="5" customWidth="1"/>
    <col min="4" max="4" width="22.140625" style="5" customWidth="1"/>
    <col min="5" max="5" width="19.42578125" style="4" customWidth="1"/>
    <col min="6" max="6" width="3.42578125" style="5" customWidth="1"/>
    <col min="7" max="7" width="22.140625" style="5" customWidth="1"/>
    <col min="8" max="8" width="19.42578125" style="5" customWidth="1"/>
    <col min="9" max="9" width="3.42578125" style="5" customWidth="1"/>
    <col min="10" max="10" width="22.140625" style="5" customWidth="1"/>
    <col min="11" max="11" width="19.42578125" style="6" customWidth="1"/>
    <col min="12" max="12" width="3.42578125" style="5" customWidth="1"/>
    <col min="13" max="13" width="22.140625" style="5" customWidth="1"/>
    <col min="14" max="14" width="19.42578125" style="4" customWidth="1"/>
    <col min="15" max="15" width="3.42578125" style="5" customWidth="1"/>
    <col min="16" max="16" width="22.140625" style="5" customWidth="1"/>
    <col min="17" max="17" width="19.42578125" style="5" customWidth="1"/>
    <col min="18" max="16384" width="9.140625" style="5"/>
  </cols>
  <sheetData>
    <row r="1" spans="1:17" ht="18.75" x14ac:dyDescent="0.3">
      <c r="A1" s="11" t="s">
        <v>219</v>
      </c>
    </row>
    <row r="2" spans="1:17" x14ac:dyDescent="0.25">
      <c r="A2" s="12" t="s">
        <v>260</v>
      </c>
    </row>
    <row r="3" spans="1:17" x14ac:dyDescent="0.25">
      <c r="A3" s="12" t="s">
        <v>60</v>
      </c>
    </row>
    <row r="4" spans="1:17" ht="21" customHeight="1" x14ac:dyDescent="0.25"/>
    <row r="5" spans="1:17" s="4" customFormat="1" ht="20.25" customHeight="1" x14ac:dyDescent="0.25">
      <c r="A5" s="15" t="s">
        <v>37</v>
      </c>
      <c r="B5" s="15"/>
      <c r="D5" s="15" t="s">
        <v>38</v>
      </c>
      <c r="E5" s="15"/>
      <c r="G5" s="15" t="s">
        <v>39</v>
      </c>
      <c r="H5" s="15"/>
      <c r="J5" s="15" t="s">
        <v>40</v>
      </c>
      <c r="K5" s="15"/>
      <c r="M5" s="15" t="s">
        <v>41</v>
      </c>
      <c r="N5" s="15"/>
      <c r="P5" s="15" t="s">
        <v>58</v>
      </c>
      <c r="Q5" s="15"/>
    </row>
    <row r="6" spans="1:17" x14ac:dyDescent="0.25">
      <c r="H6" s="4"/>
      <c r="K6" s="7"/>
      <c r="Q6" s="4"/>
    </row>
    <row r="7" spans="1:17" x14ac:dyDescent="0.25">
      <c r="A7" s="1" t="s">
        <v>0</v>
      </c>
      <c r="B7" s="2" t="s">
        <v>36</v>
      </c>
      <c r="C7" s="8"/>
      <c r="D7" s="1" t="s">
        <v>0</v>
      </c>
      <c r="E7" s="2" t="s">
        <v>36</v>
      </c>
      <c r="G7" s="1" t="s">
        <v>0</v>
      </c>
      <c r="H7" s="2" t="s">
        <v>36</v>
      </c>
      <c r="J7" s="1" t="s">
        <v>0</v>
      </c>
      <c r="K7" s="3" t="s">
        <v>36</v>
      </c>
      <c r="M7" s="1" t="s">
        <v>0</v>
      </c>
      <c r="N7" s="2" t="s">
        <v>36</v>
      </c>
      <c r="P7" s="1" t="s">
        <v>0</v>
      </c>
      <c r="Q7" s="2" t="s">
        <v>36</v>
      </c>
    </row>
    <row r="8" spans="1:17" x14ac:dyDescent="0.25">
      <c r="A8" s="5" t="s">
        <v>17</v>
      </c>
      <c r="B8" s="7">
        <v>0.2409019253809242</v>
      </c>
      <c r="C8" s="8"/>
      <c r="D8" s="8" t="s">
        <v>17</v>
      </c>
      <c r="E8" s="7">
        <v>0.30871804195160985</v>
      </c>
      <c r="G8" s="5" t="s">
        <v>18</v>
      </c>
      <c r="H8" s="7">
        <v>0.19940563959182614</v>
      </c>
      <c r="J8" s="5" t="s">
        <v>42</v>
      </c>
      <c r="K8" s="6">
        <v>0.2350563662793918</v>
      </c>
      <c r="M8" s="5" t="s">
        <v>17</v>
      </c>
      <c r="N8" s="7">
        <v>0.54113600849494781</v>
      </c>
      <c r="P8" s="5" t="s">
        <v>17</v>
      </c>
      <c r="Q8" s="9">
        <v>0.84993943710748465</v>
      </c>
    </row>
    <row r="9" spans="1:17" x14ac:dyDescent="0.25">
      <c r="A9" s="5" t="s">
        <v>18</v>
      </c>
      <c r="B9" s="7">
        <v>0.20147299329228185</v>
      </c>
      <c r="C9" s="8"/>
      <c r="D9" s="8" t="s">
        <v>18</v>
      </c>
      <c r="E9" s="7">
        <v>0.21188709866488012</v>
      </c>
      <c r="G9" s="5" t="s">
        <v>13</v>
      </c>
      <c r="H9" s="7">
        <v>0.1732447291100099</v>
      </c>
      <c r="J9" s="5" t="s">
        <v>43</v>
      </c>
      <c r="K9" s="6">
        <v>0.21379142473598489</v>
      </c>
      <c r="M9" s="5" t="s">
        <v>18</v>
      </c>
      <c r="N9" s="7">
        <v>0.32031527735918192</v>
      </c>
      <c r="P9" s="5" t="s">
        <v>18</v>
      </c>
      <c r="Q9" s="9">
        <v>6.1104117520979349E-2</v>
      </c>
    </row>
    <row r="10" spans="1:17" x14ac:dyDescent="0.25">
      <c r="A10" s="5" t="s">
        <v>13</v>
      </c>
      <c r="B10" s="7">
        <v>0.19592381239128337</v>
      </c>
      <c r="C10" s="8"/>
      <c r="D10" s="8" t="s">
        <v>13</v>
      </c>
      <c r="E10" s="7">
        <v>0.21111471683438182</v>
      </c>
      <c r="G10" s="5" t="s">
        <v>17</v>
      </c>
      <c r="H10" s="7">
        <v>0.17303541826244026</v>
      </c>
      <c r="J10" s="5" t="s">
        <v>45</v>
      </c>
      <c r="K10" s="6">
        <v>0.20126070574917021</v>
      </c>
      <c r="M10" s="5" t="s">
        <v>261</v>
      </c>
      <c r="N10" s="7">
        <v>0.13472265207500431</v>
      </c>
      <c r="P10" s="5" t="s">
        <v>13</v>
      </c>
      <c r="Q10" s="9">
        <v>5.6444998365844178E-2</v>
      </c>
    </row>
    <row r="11" spans="1:17" x14ac:dyDescent="0.25">
      <c r="A11" s="5" t="s">
        <v>1</v>
      </c>
      <c r="B11" s="7">
        <v>4.4353201461122864E-2</v>
      </c>
      <c r="C11" s="8"/>
      <c r="D11" s="8" t="s">
        <v>1</v>
      </c>
      <c r="E11" s="7">
        <v>2.7863015745071312E-2</v>
      </c>
      <c r="G11" s="5" t="s">
        <v>7</v>
      </c>
      <c r="H11" s="7">
        <v>5.0457839872261948E-2</v>
      </c>
      <c r="J11" s="5" t="s">
        <v>52</v>
      </c>
      <c r="K11" s="6">
        <v>0.19395867925307314</v>
      </c>
      <c r="M11" s="5" t="s">
        <v>262</v>
      </c>
      <c r="N11" s="7">
        <v>3.3504976621135554E-3</v>
      </c>
      <c r="P11" s="5" t="s">
        <v>59</v>
      </c>
      <c r="Q11" s="9">
        <v>2.0613715364195876E-2</v>
      </c>
    </row>
    <row r="12" spans="1:17" x14ac:dyDescent="0.25">
      <c r="A12" s="5" t="s">
        <v>19</v>
      </c>
      <c r="B12" s="7">
        <v>2.2974029678800668E-2</v>
      </c>
      <c r="C12" s="8"/>
      <c r="D12" s="8" t="s">
        <v>6</v>
      </c>
      <c r="E12" s="7">
        <v>1.9526275277852178E-2</v>
      </c>
      <c r="G12" s="5" t="s">
        <v>16</v>
      </c>
      <c r="H12" s="7">
        <v>3.1348068526388446E-2</v>
      </c>
      <c r="J12" s="5" t="s">
        <v>53</v>
      </c>
      <c r="K12" s="6">
        <v>8.4182758606013583E-2</v>
      </c>
      <c r="M12" s="5" t="s">
        <v>12</v>
      </c>
      <c r="N12" s="14">
        <v>4.7556440875244681E-4</v>
      </c>
      <c r="P12" s="5" t="s">
        <v>27</v>
      </c>
      <c r="Q12" s="9">
        <v>4.9370244766260216E-3</v>
      </c>
    </row>
    <row r="13" spans="1:17" x14ac:dyDescent="0.25">
      <c r="A13" s="5" t="s">
        <v>6</v>
      </c>
      <c r="B13" s="7">
        <v>1.7535904225084137E-2</v>
      </c>
      <c r="C13" s="8"/>
      <c r="D13" s="8" t="s">
        <v>5</v>
      </c>
      <c r="E13" s="7">
        <v>1.6936130460195299E-2</v>
      </c>
      <c r="G13" s="5" t="s">
        <v>20</v>
      </c>
      <c r="H13" s="7">
        <v>2.9848176588799943E-2</v>
      </c>
      <c r="J13" s="5" t="s">
        <v>47</v>
      </c>
      <c r="K13" s="6">
        <v>3.9879033663249311E-2</v>
      </c>
      <c r="P13" s="5" t="s">
        <v>11</v>
      </c>
      <c r="Q13" s="9">
        <v>4.5862617933503397E-3</v>
      </c>
    </row>
    <row r="14" spans="1:17" x14ac:dyDescent="0.25">
      <c r="A14" s="5" t="s">
        <v>23</v>
      </c>
      <c r="B14" s="7">
        <v>1.6835487386102802E-2</v>
      </c>
      <c r="C14" s="8"/>
      <c r="D14" s="8" t="s">
        <v>19</v>
      </c>
      <c r="E14" s="7">
        <v>1.2702884514321569E-2</v>
      </c>
      <c r="G14" s="5" t="s">
        <v>12</v>
      </c>
      <c r="H14" s="7">
        <v>2.653563445564185E-2</v>
      </c>
      <c r="J14" s="5" t="s">
        <v>48</v>
      </c>
      <c r="K14" s="6">
        <v>1.7149110937889223E-2</v>
      </c>
      <c r="P14" s="5" t="s">
        <v>34</v>
      </c>
      <c r="Q14" s="9">
        <v>1.4461175330187396E-3</v>
      </c>
    </row>
    <row r="15" spans="1:17" x14ac:dyDescent="0.25">
      <c r="A15" s="5" t="s">
        <v>9</v>
      </c>
      <c r="B15" s="7">
        <v>1.3282529775736797E-2</v>
      </c>
      <c r="C15" s="8"/>
      <c r="D15" s="8" t="s">
        <v>24</v>
      </c>
      <c r="E15" s="7">
        <v>1.1984615486707761E-2</v>
      </c>
      <c r="G15" s="5" t="s">
        <v>29</v>
      </c>
      <c r="H15" s="7">
        <v>2.1445399404032936E-2</v>
      </c>
      <c r="J15" s="5" t="s">
        <v>54</v>
      </c>
      <c r="K15" s="6">
        <v>8.2224894668889246E-3</v>
      </c>
      <c r="P15" s="5" t="s">
        <v>258</v>
      </c>
      <c r="Q15" s="13">
        <f>1-SUM(Q8:Q14)</f>
        <v>9.2832783850094192E-4</v>
      </c>
    </row>
    <row r="16" spans="1:17" x14ac:dyDescent="0.25">
      <c r="A16" s="5" t="s">
        <v>25</v>
      </c>
      <c r="B16" s="7">
        <v>1.1078028090888734E-2</v>
      </c>
      <c r="C16" s="8"/>
      <c r="D16" s="8" t="s">
        <v>23</v>
      </c>
      <c r="E16" s="7">
        <v>8.9002882458183077E-3</v>
      </c>
      <c r="G16" s="5" t="s">
        <v>15</v>
      </c>
      <c r="H16" s="7">
        <v>2.0068385129966001E-2</v>
      </c>
      <c r="J16" s="5" t="s">
        <v>56</v>
      </c>
      <c r="K16" s="6">
        <v>1.8420724608469189E-3</v>
      </c>
      <c r="Q16" s="9"/>
    </row>
    <row r="17" spans="1:17" x14ac:dyDescent="0.25">
      <c r="A17" s="5" t="s">
        <v>21</v>
      </c>
      <c r="B17" s="7">
        <v>1.0922520651214108E-2</v>
      </c>
      <c r="C17" s="8"/>
      <c r="D17" s="8" t="s">
        <v>21</v>
      </c>
      <c r="E17" s="7">
        <v>8.0205497036383838E-3</v>
      </c>
      <c r="G17" s="5" t="s">
        <v>2</v>
      </c>
      <c r="H17" s="7">
        <v>1.8954169091691696E-2</v>
      </c>
      <c r="J17" s="5" t="s">
        <v>55</v>
      </c>
      <c r="K17" s="6">
        <v>1.67886646862726E-3</v>
      </c>
      <c r="Q17" s="9"/>
    </row>
    <row r="18" spans="1:17" x14ac:dyDescent="0.25">
      <c r="A18" s="5" t="s">
        <v>24</v>
      </c>
      <c r="B18" s="7">
        <v>9.5233540927757536E-3</v>
      </c>
      <c r="C18" s="8"/>
      <c r="D18" s="8" t="s">
        <v>14</v>
      </c>
      <c r="E18" s="7">
        <v>7.8693161084462063E-3</v>
      </c>
      <c r="G18" s="5" t="s">
        <v>1</v>
      </c>
      <c r="H18" s="7">
        <v>1.8023141417835179E-2</v>
      </c>
      <c r="J18" s="5" t="s">
        <v>258</v>
      </c>
      <c r="K18" s="6">
        <f>1-SUM(K8:K17)</f>
        <v>2.9784923788647166E-3</v>
      </c>
      <c r="Q18" s="9"/>
    </row>
    <row r="19" spans="1:17" x14ac:dyDescent="0.25">
      <c r="A19" s="5" t="s">
        <v>5</v>
      </c>
      <c r="B19" s="7">
        <v>9.2959165353051782E-3</v>
      </c>
      <c r="C19" s="8"/>
      <c r="D19" s="8" t="s">
        <v>27</v>
      </c>
      <c r="E19" s="7">
        <v>6.8168498309325214E-3</v>
      </c>
      <c r="G19" s="5" t="s">
        <v>33</v>
      </c>
      <c r="H19" s="7">
        <v>1.2448439610933743E-2</v>
      </c>
    </row>
    <row r="20" spans="1:17" x14ac:dyDescent="0.25">
      <c r="A20" s="5" t="s">
        <v>14</v>
      </c>
      <c r="B20" s="7">
        <v>8.3969105005535592E-3</v>
      </c>
      <c r="C20" s="8"/>
      <c r="D20" s="8" t="s">
        <v>26</v>
      </c>
      <c r="E20" s="7">
        <v>6.5135945089368824E-3</v>
      </c>
      <c r="G20" s="5" t="s">
        <v>10</v>
      </c>
      <c r="H20" s="7">
        <v>1.1524038342074567E-2</v>
      </c>
      <c r="Q20" s="13"/>
    </row>
    <row r="21" spans="1:17" x14ac:dyDescent="0.25">
      <c r="A21" s="5" t="s">
        <v>30</v>
      </c>
      <c r="B21" s="7">
        <v>7.6173355088497482E-3</v>
      </c>
      <c r="C21" s="8"/>
      <c r="D21" s="8" t="s">
        <v>30</v>
      </c>
      <c r="E21" s="7">
        <v>5.818982299100081E-3</v>
      </c>
      <c r="G21" s="5" t="s">
        <v>30</v>
      </c>
      <c r="H21" s="7">
        <v>1.0975423378654689E-2</v>
      </c>
    </row>
    <row r="22" spans="1:17" x14ac:dyDescent="0.25">
      <c r="A22" s="5" t="s">
        <v>8</v>
      </c>
      <c r="B22" s="7">
        <v>7.5825295617545476E-3</v>
      </c>
      <c r="C22" s="8"/>
      <c r="D22" s="8" t="s">
        <v>25</v>
      </c>
      <c r="E22" s="7">
        <v>5.8119232231102543E-3</v>
      </c>
      <c r="G22" s="5" t="s">
        <v>3</v>
      </c>
      <c r="H22" s="7">
        <v>1.0846713750326663E-2</v>
      </c>
    </row>
    <row r="23" spans="1:17" x14ac:dyDescent="0.25">
      <c r="A23" s="5" t="s">
        <v>258</v>
      </c>
      <c r="B23" s="7">
        <f>1-SUM(B8:B22)</f>
        <v>0.18230352146732154</v>
      </c>
      <c r="C23" s="8"/>
      <c r="D23" s="8" t="s">
        <v>258</v>
      </c>
      <c r="E23" s="7">
        <f>1-SUM(E8:E22)</f>
        <v>0.12951571714499721</v>
      </c>
      <c r="G23" s="5" t="s">
        <v>258</v>
      </c>
      <c r="H23" s="7">
        <f>1-SUM(H8:H22)</f>
        <v>0.19183878346711603</v>
      </c>
    </row>
    <row r="24" spans="1:17" x14ac:dyDescent="0.25">
      <c r="B24" s="7"/>
      <c r="C24" s="8"/>
      <c r="D24" s="8"/>
      <c r="E24" s="7"/>
      <c r="H24" s="7"/>
    </row>
    <row r="25" spans="1:17" x14ac:dyDescent="0.25">
      <c r="B25" s="7"/>
      <c r="C25" s="8"/>
      <c r="D25" s="8"/>
      <c r="E25" s="7"/>
      <c r="H25" s="7"/>
    </row>
    <row r="26" spans="1:17" x14ac:dyDescent="0.25">
      <c r="B26" s="7"/>
      <c r="C26" s="8"/>
      <c r="D26" s="8"/>
      <c r="E26" s="7"/>
      <c r="H26" s="7"/>
    </row>
    <row r="27" spans="1:17" x14ac:dyDescent="0.25">
      <c r="B27" s="7"/>
      <c r="C27" s="8"/>
      <c r="D27" s="8"/>
      <c r="E27" s="7"/>
      <c r="H27" s="7"/>
    </row>
    <row r="28" spans="1:17" x14ac:dyDescent="0.25">
      <c r="B28" s="7"/>
      <c r="C28" s="8"/>
      <c r="D28" s="8"/>
      <c r="E28" s="7"/>
      <c r="H28" s="7"/>
    </row>
    <row r="29" spans="1:17" x14ac:dyDescent="0.25">
      <c r="B29" s="7"/>
      <c r="C29" s="8"/>
      <c r="D29" s="8"/>
      <c r="E29" s="7"/>
      <c r="H29" s="7"/>
    </row>
    <row r="30" spans="1:17" x14ac:dyDescent="0.25">
      <c r="B30" s="7"/>
      <c r="C30" s="8"/>
      <c r="D30" s="8"/>
      <c r="E30" s="7"/>
      <c r="H30" s="7"/>
    </row>
    <row r="31" spans="1:17" x14ac:dyDescent="0.25">
      <c r="B31" s="7"/>
      <c r="C31" s="8"/>
      <c r="D31" s="8"/>
      <c r="E31" s="7"/>
      <c r="H31" s="7"/>
    </row>
    <row r="32" spans="1:17" x14ac:dyDescent="0.25">
      <c r="B32" s="7"/>
      <c r="C32" s="8"/>
      <c r="D32" s="8"/>
      <c r="E32" s="7"/>
      <c r="H32" s="7"/>
    </row>
    <row r="33" spans="2:8" x14ac:dyDescent="0.25">
      <c r="B33" s="7"/>
      <c r="C33" s="8"/>
      <c r="D33" s="8"/>
      <c r="E33" s="7"/>
      <c r="H33" s="7"/>
    </row>
    <row r="34" spans="2:8" x14ac:dyDescent="0.25">
      <c r="B34" s="7"/>
      <c r="C34" s="8"/>
      <c r="D34" s="8"/>
      <c r="E34" s="7"/>
      <c r="H34" s="7"/>
    </row>
    <row r="35" spans="2:8" x14ac:dyDescent="0.25">
      <c r="B35" s="7"/>
      <c r="C35" s="8"/>
      <c r="D35" s="8"/>
      <c r="E35" s="7"/>
      <c r="H35" s="7"/>
    </row>
    <row r="36" spans="2:8" x14ac:dyDescent="0.25">
      <c r="B36" s="7"/>
      <c r="C36" s="8"/>
      <c r="D36" s="8"/>
      <c r="E36" s="7"/>
      <c r="H36" s="7"/>
    </row>
    <row r="37" spans="2:8" x14ac:dyDescent="0.25">
      <c r="B37" s="7"/>
      <c r="C37" s="8"/>
      <c r="D37" s="8"/>
      <c r="E37" s="7"/>
      <c r="H37" s="7"/>
    </row>
    <row r="38" spans="2:8" x14ac:dyDescent="0.25">
      <c r="B38" s="7"/>
      <c r="C38" s="8"/>
      <c r="D38" s="8"/>
      <c r="E38" s="7"/>
      <c r="H38" s="7"/>
    </row>
    <row r="39" spans="2:8" x14ac:dyDescent="0.25">
      <c r="B39" s="7"/>
      <c r="C39" s="8"/>
      <c r="D39" s="8"/>
      <c r="E39" s="7"/>
      <c r="H39" s="7"/>
    </row>
    <row r="40" spans="2:8" x14ac:dyDescent="0.25">
      <c r="B40" s="7"/>
      <c r="C40" s="8"/>
      <c r="D40" s="8"/>
      <c r="E40" s="7"/>
      <c r="H40" s="7"/>
    </row>
    <row r="41" spans="2:8" x14ac:dyDescent="0.25">
      <c r="B41" s="7"/>
      <c r="C41" s="8"/>
      <c r="D41" s="8"/>
      <c r="E41" s="7"/>
      <c r="H41" s="7"/>
    </row>
    <row r="42" spans="2:8" x14ac:dyDescent="0.25">
      <c r="B42" s="7"/>
      <c r="C42" s="8"/>
      <c r="D42" s="8"/>
      <c r="E42" s="7"/>
      <c r="H42" s="7"/>
    </row>
    <row r="43" spans="2:8" x14ac:dyDescent="0.25">
      <c r="B43" s="7"/>
      <c r="C43" s="8"/>
      <c r="D43" s="8"/>
      <c r="E43" s="7"/>
      <c r="H43" s="7"/>
    </row>
    <row r="44" spans="2:8" x14ac:dyDescent="0.25">
      <c r="B44" s="7"/>
      <c r="C44" s="8"/>
      <c r="D44" s="8"/>
      <c r="E44" s="7"/>
      <c r="H44" s="7"/>
    </row>
    <row r="45" spans="2:8" x14ac:dyDescent="0.25">
      <c r="B45" s="7"/>
      <c r="C45" s="8"/>
      <c r="D45" s="8"/>
      <c r="E45" s="7"/>
      <c r="H45" s="7"/>
    </row>
    <row r="46" spans="2:8" x14ac:dyDescent="0.25">
      <c r="B46" s="7"/>
      <c r="C46" s="8"/>
      <c r="D46" s="8"/>
      <c r="E46" s="7"/>
      <c r="H46" s="7"/>
    </row>
    <row r="47" spans="2:8" x14ac:dyDescent="0.25">
      <c r="B47" s="7"/>
      <c r="C47" s="8"/>
      <c r="D47" s="8"/>
      <c r="E47" s="7"/>
      <c r="H47" s="7"/>
    </row>
    <row r="48" spans="2:8" x14ac:dyDescent="0.25">
      <c r="B48" s="7"/>
      <c r="C48" s="8"/>
      <c r="D48" s="8"/>
      <c r="E48" s="7"/>
      <c r="H48" s="7"/>
    </row>
    <row r="49" spans="2:8" x14ac:dyDescent="0.25">
      <c r="B49" s="7"/>
      <c r="C49" s="8"/>
      <c r="D49" s="8"/>
      <c r="E49" s="7"/>
      <c r="H49" s="7"/>
    </row>
    <row r="50" spans="2:8" x14ac:dyDescent="0.25">
      <c r="B50" s="7"/>
      <c r="C50" s="8"/>
      <c r="D50" s="8"/>
      <c r="E50" s="7"/>
      <c r="H50" s="7"/>
    </row>
    <row r="51" spans="2:8" x14ac:dyDescent="0.25">
      <c r="B51" s="7"/>
      <c r="C51" s="8"/>
      <c r="D51" s="8"/>
      <c r="E51" s="7"/>
      <c r="H51" s="7"/>
    </row>
    <row r="52" spans="2:8" x14ac:dyDescent="0.25">
      <c r="B52" s="7"/>
      <c r="C52" s="8"/>
      <c r="D52" s="8"/>
      <c r="E52" s="7"/>
      <c r="H52" s="7"/>
    </row>
    <row r="53" spans="2:8" x14ac:dyDescent="0.25">
      <c r="B53" s="7"/>
      <c r="C53" s="8"/>
      <c r="D53" s="8"/>
      <c r="E53" s="7"/>
      <c r="H53" s="7"/>
    </row>
    <row r="54" spans="2:8" x14ac:dyDescent="0.25">
      <c r="B54" s="7"/>
      <c r="C54" s="8"/>
      <c r="D54" s="8"/>
      <c r="E54" s="7"/>
      <c r="H54" s="7"/>
    </row>
    <row r="55" spans="2:8" x14ac:dyDescent="0.25">
      <c r="B55" s="7"/>
      <c r="C55" s="8"/>
      <c r="D55" s="8"/>
      <c r="E55" s="7"/>
      <c r="H55" s="7"/>
    </row>
    <row r="56" spans="2:8" x14ac:dyDescent="0.25">
      <c r="B56" s="7"/>
      <c r="C56" s="8"/>
      <c r="D56" s="8"/>
      <c r="E56" s="7"/>
      <c r="H56" s="7"/>
    </row>
    <row r="57" spans="2:8" x14ac:dyDescent="0.25">
      <c r="B57" s="7"/>
      <c r="C57" s="8"/>
      <c r="D57" s="8"/>
      <c r="E57" s="7"/>
      <c r="H57" s="7"/>
    </row>
    <row r="58" spans="2:8" x14ac:dyDescent="0.25">
      <c r="B58" s="7"/>
      <c r="C58" s="8"/>
      <c r="D58" s="8"/>
      <c r="E58" s="7"/>
      <c r="H58" s="7"/>
    </row>
    <row r="59" spans="2:8" x14ac:dyDescent="0.25">
      <c r="B59" s="7"/>
      <c r="C59" s="8"/>
      <c r="D59" s="8"/>
      <c r="E59" s="7"/>
      <c r="H59" s="7"/>
    </row>
    <row r="60" spans="2:8" x14ac:dyDescent="0.25">
      <c r="B60" s="7"/>
      <c r="C60" s="8"/>
      <c r="D60" s="8"/>
      <c r="E60" s="7"/>
      <c r="H60" s="7"/>
    </row>
    <row r="61" spans="2:8" x14ac:dyDescent="0.25">
      <c r="B61" s="7"/>
      <c r="C61" s="8"/>
      <c r="D61" s="8"/>
      <c r="E61" s="7"/>
      <c r="H61" s="7"/>
    </row>
    <row r="62" spans="2:8" x14ac:dyDescent="0.25">
      <c r="B62" s="7"/>
      <c r="C62" s="8"/>
      <c r="D62" s="8"/>
      <c r="E62" s="7"/>
      <c r="H62" s="7"/>
    </row>
    <row r="63" spans="2:8" x14ac:dyDescent="0.25">
      <c r="B63" s="7"/>
      <c r="C63" s="8"/>
      <c r="D63" s="8"/>
      <c r="E63" s="7"/>
      <c r="H63" s="7"/>
    </row>
    <row r="64" spans="2:8" x14ac:dyDescent="0.25">
      <c r="B64" s="7"/>
      <c r="C64" s="8"/>
      <c r="D64" s="8"/>
      <c r="E64" s="7"/>
      <c r="H64" s="7"/>
    </row>
    <row r="65" spans="2:8" x14ac:dyDescent="0.25">
      <c r="B65" s="7"/>
      <c r="C65" s="8"/>
      <c r="D65" s="8"/>
      <c r="E65" s="7"/>
      <c r="H65" s="7"/>
    </row>
    <row r="66" spans="2:8" x14ac:dyDescent="0.25">
      <c r="B66" s="7"/>
      <c r="C66" s="8"/>
      <c r="D66" s="8"/>
      <c r="E66" s="7"/>
      <c r="H66" s="7"/>
    </row>
    <row r="67" spans="2:8" x14ac:dyDescent="0.25">
      <c r="B67" s="7"/>
      <c r="C67" s="8"/>
      <c r="D67" s="8"/>
      <c r="E67" s="7"/>
      <c r="H67" s="7"/>
    </row>
    <row r="68" spans="2:8" x14ac:dyDescent="0.25">
      <c r="B68" s="7"/>
      <c r="C68" s="8"/>
      <c r="D68" s="8"/>
      <c r="E68" s="7"/>
      <c r="H68" s="7"/>
    </row>
    <row r="69" spans="2:8" x14ac:dyDescent="0.25">
      <c r="B69" s="7"/>
      <c r="C69" s="8"/>
      <c r="D69" s="8"/>
      <c r="E69" s="7"/>
      <c r="H69" s="7"/>
    </row>
    <row r="70" spans="2:8" x14ac:dyDescent="0.25">
      <c r="B70" s="7"/>
      <c r="C70" s="8"/>
      <c r="D70" s="8"/>
      <c r="E70" s="7"/>
      <c r="H70" s="7"/>
    </row>
    <row r="71" spans="2:8" x14ac:dyDescent="0.25">
      <c r="B71" s="7"/>
      <c r="C71" s="8"/>
      <c r="D71" s="8"/>
      <c r="E71" s="7"/>
      <c r="H71" s="7"/>
    </row>
    <row r="72" spans="2:8" x14ac:dyDescent="0.25">
      <c r="B72" s="7"/>
      <c r="C72" s="8"/>
      <c r="D72" s="8"/>
      <c r="E72" s="7"/>
      <c r="H72" s="7"/>
    </row>
    <row r="73" spans="2:8" x14ac:dyDescent="0.25">
      <c r="B73" s="7"/>
      <c r="C73" s="8"/>
      <c r="D73" s="8"/>
      <c r="E73" s="7"/>
      <c r="H73" s="7"/>
    </row>
    <row r="74" spans="2:8" x14ac:dyDescent="0.25">
      <c r="B74" s="7"/>
      <c r="C74" s="8"/>
      <c r="D74" s="8"/>
      <c r="E74" s="7"/>
      <c r="H74" s="7"/>
    </row>
    <row r="75" spans="2:8" x14ac:dyDescent="0.25">
      <c r="B75" s="7"/>
      <c r="C75" s="8"/>
      <c r="D75" s="8"/>
      <c r="E75" s="7"/>
      <c r="H75" s="7"/>
    </row>
    <row r="76" spans="2:8" x14ac:dyDescent="0.25">
      <c r="B76" s="7"/>
      <c r="C76" s="8"/>
      <c r="D76" s="8"/>
      <c r="E76" s="7"/>
      <c r="H76" s="7"/>
    </row>
    <row r="77" spans="2:8" x14ac:dyDescent="0.25">
      <c r="B77" s="7"/>
      <c r="C77" s="8"/>
      <c r="D77" s="8"/>
      <c r="E77" s="7"/>
      <c r="H77" s="7"/>
    </row>
    <row r="78" spans="2:8" x14ac:dyDescent="0.25">
      <c r="B78" s="7"/>
      <c r="C78" s="8"/>
      <c r="D78" s="8"/>
      <c r="E78" s="7"/>
      <c r="H78" s="7"/>
    </row>
    <row r="79" spans="2:8" x14ac:dyDescent="0.25">
      <c r="B79" s="7"/>
      <c r="C79" s="8"/>
      <c r="D79" s="8"/>
      <c r="E79" s="7"/>
      <c r="H79" s="7"/>
    </row>
    <row r="80" spans="2:8" x14ac:dyDescent="0.25">
      <c r="B80" s="7"/>
      <c r="C80" s="8"/>
      <c r="D80" s="8"/>
      <c r="E80" s="7"/>
      <c r="H80" s="7"/>
    </row>
    <row r="81" spans="2:8" x14ac:dyDescent="0.25">
      <c r="B81" s="7"/>
      <c r="C81" s="8"/>
      <c r="D81" s="8"/>
      <c r="E81" s="7"/>
      <c r="H81" s="7"/>
    </row>
    <row r="82" spans="2:8" x14ac:dyDescent="0.25">
      <c r="B82" s="7"/>
      <c r="C82" s="8"/>
      <c r="D82" s="8"/>
      <c r="E82" s="7"/>
      <c r="H82" s="7"/>
    </row>
    <row r="83" spans="2:8" x14ac:dyDescent="0.25">
      <c r="B83" s="7"/>
      <c r="C83" s="8"/>
      <c r="D83" s="8"/>
      <c r="E83" s="7"/>
      <c r="H83" s="7"/>
    </row>
    <row r="84" spans="2:8" x14ac:dyDescent="0.25">
      <c r="B84" s="7"/>
      <c r="C84" s="8"/>
      <c r="D84" s="8"/>
      <c r="E84" s="7"/>
      <c r="H84" s="7"/>
    </row>
    <row r="85" spans="2:8" x14ac:dyDescent="0.25">
      <c r="B85" s="7"/>
      <c r="C85" s="8"/>
      <c r="D85" s="8"/>
      <c r="E85" s="7"/>
      <c r="H85" s="7"/>
    </row>
    <row r="86" spans="2:8" x14ac:dyDescent="0.25">
      <c r="B86" s="7"/>
      <c r="C86" s="8"/>
      <c r="D86" s="8"/>
      <c r="E86" s="7"/>
      <c r="H86" s="7"/>
    </row>
    <row r="87" spans="2:8" x14ac:dyDescent="0.25">
      <c r="B87" s="7"/>
      <c r="C87" s="8"/>
      <c r="D87" s="8"/>
      <c r="E87" s="7"/>
      <c r="H87" s="7"/>
    </row>
    <row r="88" spans="2:8" x14ac:dyDescent="0.25">
      <c r="B88" s="7"/>
      <c r="C88" s="8"/>
      <c r="D88" s="8"/>
      <c r="E88" s="7"/>
      <c r="H88" s="7"/>
    </row>
    <row r="89" spans="2:8" x14ac:dyDescent="0.25">
      <c r="B89" s="7"/>
      <c r="C89" s="8"/>
      <c r="D89" s="8"/>
      <c r="E89" s="7"/>
      <c r="H89" s="7"/>
    </row>
    <row r="90" spans="2:8" x14ac:dyDescent="0.25">
      <c r="B90" s="7"/>
      <c r="C90" s="8"/>
      <c r="D90" s="8"/>
      <c r="E90" s="7"/>
      <c r="H90" s="7"/>
    </row>
    <row r="91" spans="2:8" x14ac:dyDescent="0.25">
      <c r="B91" s="7"/>
      <c r="C91" s="8"/>
      <c r="D91" s="8"/>
      <c r="E91" s="7"/>
      <c r="H91" s="7"/>
    </row>
    <row r="92" spans="2:8" x14ac:dyDescent="0.25">
      <c r="B92" s="7"/>
      <c r="C92" s="8"/>
      <c r="D92" s="8"/>
      <c r="E92" s="7"/>
      <c r="H92" s="7"/>
    </row>
    <row r="93" spans="2:8" x14ac:dyDescent="0.25">
      <c r="B93" s="7"/>
      <c r="C93" s="8"/>
      <c r="D93" s="8"/>
      <c r="E93" s="7"/>
      <c r="H93" s="7"/>
    </row>
    <row r="94" spans="2:8" x14ac:dyDescent="0.25">
      <c r="B94" s="7"/>
      <c r="C94" s="8"/>
      <c r="D94" s="8"/>
      <c r="E94" s="7"/>
      <c r="H94" s="7"/>
    </row>
    <row r="95" spans="2:8" x14ac:dyDescent="0.25">
      <c r="B95" s="7"/>
      <c r="C95" s="8"/>
      <c r="D95" s="8"/>
      <c r="E95" s="7"/>
      <c r="H95" s="7"/>
    </row>
    <row r="96" spans="2:8" x14ac:dyDescent="0.25">
      <c r="B96" s="7"/>
      <c r="C96" s="8"/>
      <c r="D96" s="8"/>
      <c r="E96" s="7"/>
      <c r="H96" s="7"/>
    </row>
    <row r="97" spans="2:8" x14ac:dyDescent="0.25">
      <c r="B97" s="7"/>
      <c r="C97" s="8"/>
      <c r="D97" s="8"/>
      <c r="E97" s="7"/>
      <c r="H97" s="7"/>
    </row>
    <row r="98" spans="2:8" x14ac:dyDescent="0.25">
      <c r="B98" s="7"/>
      <c r="C98" s="8"/>
      <c r="D98" s="8"/>
      <c r="E98" s="7"/>
      <c r="H98" s="7"/>
    </row>
    <row r="99" spans="2:8" x14ac:dyDescent="0.25">
      <c r="B99" s="7"/>
      <c r="C99" s="8"/>
      <c r="D99" s="8"/>
      <c r="E99" s="7"/>
      <c r="H99" s="7"/>
    </row>
    <row r="100" spans="2:8" x14ac:dyDescent="0.25">
      <c r="B100" s="7"/>
      <c r="C100" s="8"/>
      <c r="D100" s="8"/>
      <c r="E100" s="7"/>
      <c r="H100" s="7"/>
    </row>
    <row r="101" spans="2:8" x14ac:dyDescent="0.25">
      <c r="B101" s="7"/>
      <c r="C101" s="8"/>
      <c r="D101" s="8"/>
      <c r="E101" s="7"/>
      <c r="H101" s="7"/>
    </row>
    <row r="102" spans="2:8" x14ac:dyDescent="0.25">
      <c r="B102" s="7"/>
      <c r="C102" s="8"/>
      <c r="D102" s="8"/>
      <c r="E102" s="7"/>
      <c r="H102" s="7"/>
    </row>
    <row r="103" spans="2:8" x14ac:dyDescent="0.25">
      <c r="B103" s="7"/>
      <c r="C103" s="8"/>
      <c r="D103" s="8"/>
      <c r="E103" s="7"/>
      <c r="H103" s="7"/>
    </row>
    <row r="104" spans="2:8" x14ac:dyDescent="0.25">
      <c r="B104" s="7"/>
      <c r="C104" s="8"/>
      <c r="D104" s="8"/>
      <c r="E104" s="7"/>
      <c r="H104" s="7"/>
    </row>
    <row r="105" spans="2:8" x14ac:dyDescent="0.25">
      <c r="B105" s="7"/>
      <c r="C105" s="8"/>
      <c r="D105" s="8"/>
      <c r="E105" s="7"/>
      <c r="H105" s="7"/>
    </row>
    <row r="106" spans="2:8" x14ac:dyDescent="0.25">
      <c r="B106" s="7"/>
      <c r="C106" s="8"/>
      <c r="D106" s="8"/>
      <c r="E106" s="7"/>
      <c r="H106" s="7"/>
    </row>
    <row r="107" spans="2:8" x14ac:dyDescent="0.25">
      <c r="B107" s="7"/>
      <c r="C107" s="8"/>
      <c r="D107" s="8"/>
      <c r="E107" s="7"/>
      <c r="H107" s="7"/>
    </row>
    <row r="108" spans="2:8" x14ac:dyDescent="0.25">
      <c r="B108" s="7"/>
      <c r="C108" s="8"/>
      <c r="D108" s="8"/>
      <c r="E108" s="7"/>
      <c r="H108" s="7"/>
    </row>
    <row r="109" spans="2:8" x14ac:dyDescent="0.25">
      <c r="B109" s="7"/>
      <c r="C109" s="8"/>
      <c r="D109" s="8"/>
      <c r="E109" s="7"/>
      <c r="H109" s="7"/>
    </row>
    <row r="110" spans="2:8" x14ac:dyDescent="0.25">
      <c r="B110" s="7"/>
      <c r="C110" s="8"/>
      <c r="D110" s="8"/>
      <c r="E110" s="7"/>
      <c r="H110" s="7"/>
    </row>
    <row r="111" spans="2:8" x14ac:dyDescent="0.25">
      <c r="B111" s="7"/>
      <c r="C111" s="8"/>
      <c r="D111" s="8"/>
      <c r="E111" s="7"/>
      <c r="H111" s="7"/>
    </row>
    <row r="112" spans="2:8" x14ac:dyDescent="0.25">
      <c r="B112" s="7"/>
      <c r="C112" s="8"/>
      <c r="D112" s="8"/>
      <c r="E112" s="7"/>
      <c r="H112" s="7"/>
    </row>
    <row r="113" spans="2:8" x14ac:dyDescent="0.25">
      <c r="B113" s="7"/>
      <c r="C113" s="8"/>
      <c r="D113" s="8"/>
      <c r="E113" s="7"/>
      <c r="H113" s="7"/>
    </row>
    <row r="114" spans="2:8" x14ac:dyDescent="0.25">
      <c r="B114" s="7"/>
      <c r="C114" s="8"/>
      <c r="D114" s="8"/>
      <c r="E114" s="7"/>
      <c r="H114" s="7"/>
    </row>
    <row r="115" spans="2:8" x14ac:dyDescent="0.25">
      <c r="B115" s="7"/>
      <c r="C115" s="8"/>
      <c r="D115" s="8"/>
      <c r="E115" s="7"/>
      <c r="H115" s="7"/>
    </row>
    <row r="116" spans="2:8" x14ac:dyDescent="0.25">
      <c r="B116" s="7"/>
      <c r="C116" s="8"/>
      <c r="D116" s="8"/>
      <c r="E116" s="7"/>
      <c r="H116" s="7"/>
    </row>
    <row r="117" spans="2:8" x14ac:dyDescent="0.25">
      <c r="B117" s="7"/>
      <c r="C117" s="8"/>
      <c r="D117" s="8"/>
      <c r="E117" s="7"/>
      <c r="H117" s="7"/>
    </row>
    <row r="118" spans="2:8" x14ac:dyDescent="0.25">
      <c r="B118" s="7"/>
      <c r="C118" s="8"/>
      <c r="D118" s="8"/>
      <c r="E118" s="7"/>
      <c r="H118" s="7"/>
    </row>
    <row r="119" spans="2:8" x14ac:dyDescent="0.25">
      <c r="B119" s="7"/>
      <c r="C119" s="8"/>
      <c r="D119" s="8"/>
      <c r="E119" s="7"/>
      <c r="H119" s="7"/>
    </row>
    <row r="120" spans="2:8" x14ac:dyDescent="0.25">
      <c r="B120" s="7"/>
      <c r="C120" s="8"/>
      <c r="D120" s="8"/>
      <c r="E120" s="7"/>
      <c r="H120" s="7"/>
    </row>
    <row r="121" spans="2:8" x14ac:dyDescent="0.25">
      <c r="B121" s="7"/>
      <c r="E121" s="7"/>
      <c r="H121" s="7"/>
    </row>
    <row r="122" spans="2:8" x14ac:dyDescent="0.25">
      <c r="B122" s="7"/>
      <c r="E122" s="7"/>
      <c r="H122" s="7"/>
    </row>
    <row r="123" spans="2:8" x14ac:dyDescent="0.25">
      <c r="B123" s="7"/>
      <c r="E123" s="7"/>
      <c r="H123" s="7"/>
    </row>
    <row r="124" spans="2:8" x14ac:dyDescent="0.25">
      <c r="B124" s="7"/>
      <c r="E124" s="7"/>
      <c r="H124" s="7"/>
    </row>
    <row r="125" spans="2:8" x14ac:dyDescent="0.25">
      <c r="B125" s="7"/>
      <c r="E125" s="7"/>
      <c r="H125" s="7"/>
    </row>
    <row r="126" spans="2:8" x14ac:dyDescent="0.25">
      <c r="B126" s="7"/>
      <c r="H126" s="7"/>
    </row>
    <row r="127" spans="2:8" x14ac:dyDescent="0.25">
      <c r="B127" s="7"/>
      <c r="H127" s="7"/>
    </row>
    <row r="128" spans="2:8" x14ac:dyDescent="0.25">
      <c r="B128" s="7"/>
      <c r="H128" s="7"/>
    </row>
    <row r="129" spans="2:8" x14ac:dyDescent="0.25">
      <c r="B129" s="7"/>
      <c r="H129" s="7"/>
    </row>
    <row r="130" spans="2:8" x14ac:dyDescent="0.25">
      <c r="H130" s="7"/>
    </row>
    <row r="131" spans="2:8" x14ac:dyDescent="0.25">
      <c r="H131" s="7"/>
    </row>
    <row r="132" spans="2:8" x14ac:dyDescent="0.25">
      <c r="H132" s="7"/>
    </row>
  </sheetData>
  <mergeCells count="6">
    <mergeCell ref="P5:Q5"/>
    <mergeCell ref="A5:B5"/>
    <mergeCell ref="D5:E5"/>
    <mergeCell ref="G5:H5"/>
    <mergeCell ref="J5:K5"/>
    <mergeCell ref="M5:N5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3"/>
  <sheetViews>
    <sheetView workbookViewId="0">
      <selection activeCell="N19" sqref="N19"/>
    </sheetView>
  </sheetViews>
  <sheetFormatPr defaultRowHeight="15" x14ac:dyDescent="0.25"/>
  <cols>
    <col min="1" max="1" width="22.140625" style="5" customWidth="1"/>
    <col min="2" max="2" width="19.42578125" style="4" customWidth="1"/>
    <col min="3" max="3" width="3.42578125" style="5" customWidth="1"/>
    <col min="4" max="4" width="22.140625" style="5" customWidth="1"/>
    <col min="5" max="5" width="19.42578125" style="4" customWidth="1"/>
    <col min="6" max="6" width="3.42578125" style="5" customWidth="1"/>
    <col min="7" max="7" width="22.140625" style="5" customWidth="1"/>
    <col min="8" max="8" width="19.42578125" style="5" customWidth="1"/>
    <col min="9" max="9" width="3.42578125" style="5" customWidth="1"/>
    <col min="10" max="10" width="22.140625" style="5" customWidth="1"/>
    <col min="11" max="11" width="19.42578125" style="6" customWidth="1"/>
    <col min="12" max="12" width="3.42578125" style="5" customWidth="1"/>
    <col min="13" max="13" width="22.140625" style="5" customWidth="1"/>
    <col min="14" max="14" width="19.42578125" style="4" customWidth="1"/>
    <col min="15" max="15" width="3.42578125" style="5" customWidth="1"/>
    <col min="16" max="16" width="22.140625" style="5" customWidth="1"/>
    <col min="17" max="17" width="19.42578125" style="5" customWidth="1"/>
    <col min="18" max="16384" width="9.140625" style="5"/>
  </cols>
  <sheetData>
    <row r="1" spans="1:17" ht="18.75" x14ac:dyDescent="0.3">
      <c r="A1" s="11" t="s">
        <v>219</v>
      </c>
    </row>
    <row r="2" spans="1:17" x14ac:dyDescent="0.25">
      <c r="A2" s="12" t="s">
        <v>263</v>
      </c>
    </row>
    <row r="3" spans="1:17" x14ac:dyDescent="0.25">
      <c r="A3" s="12" t="s">
        <v>60</v>
      </c>
    </row>
    <row r="4" spans="1:17" ht="21" customHeight="1" x14ac:dyDescent="0.25"/>
    <row r="5" spans="1:17" s="4" customFormat="1" ht="20.25" customHeight="1" x14ac:dyDescent="0.25">
      <c r="A5" s="15" t="s">
        <v>37</v>
      </c>
      <c r="B5" s="15"/>
      <c r="D5" s="15" t="s">
        <v>38</v>
      </c>
      <c r="E5" s="15"/>
      <c r="G5" s="15" t="s">
        <v>39</v>
      </c>
      <c r="H5" s="15"/>
      <c r="J5" s="15" t="s">
        <v>40</v>
      </c>
      <c r="K5" s="15"/>
      <c r="M5" s="15" t="s">
        <v>41</v>
      </c>
      <c r="N5" s="15"/>
      <c r="P5" s="15" t="s">
        <v>58</v>
      </c>
      <c r="Q5" s="15"/>
    </row>
    <row r="6" spans="1:17" x14ac:dyDescent="0.25">
      <c r="H6" s="4"/>
      <c r="K6" s="7"/>
      <c r="Q6" s="4"/>
    </row>
    <row r="7" spans="1:17" x14ac:dyDescent="0.25">
      <c r="A7" s="1" t="s">
        <v>0</v>
      </c>
      <c r="B7" s="2" t="s">
        <v>36</v>
      </c>
      <c r="C7" s="8"/>
      <c r="D7" s="1" t="s">
        <v>0</v>
      </c>
      <c r="E7" s="2" t="s">
        <v>36</v>
      </c>
      <c r="G7" s="1" t="s">
        <v>0</v>
      </c>
      <c r="H7" s="2" t="s">
        <v>36</v>
      </c>
      <c r="J7" s="1" t="s">
        <v>0</v>
      </c>
      <c r="K7" s="3" t="s">
        <v>36</v>
      </c>
      <c r="M7" s="1" t="s">
        <v>0</v>
      </c>
      <c r="N7" s="2" t="s">
        <v>36</v>
      </c>
      <c r="P7" s="1" t="s">
        <v>0</v>
      </c>
      <c r="Q7" s="2" t="s">
        <v>36</v>
      </c>
    </row>
    <row r="8" spans="1:17" x14ac:dyDescent="0.25">
      <c r="A8" s="5" t="s">
        <v>17</v>
      </c>
      <c r="B8" s="7">
        <v>0.23523099563329228</v>
      </c>
      <c r="C8" s="8"/>
      <c r="D8" s="8" t="s">
        <v>17</v>
      </c>
      <c r="E8" s="7">
        <v>0.29554665781515616</v>
      </c>
      <c r="G8" s="5" t="s">
        <v>18</v>
      </c>
      <c r="H8" s="7">
        <v>0.19794547440761526</v>
      </c>
      <c r="J8" s="5" t="s">
        <v>42</v>
      </c>
      <c r="K8" s="6">
        <v>0.23295718487085554</v>
      </c>
      <c r="M8" s="5" t="s">
        <v>17</v>
      </c>
      <c r="N8" s="7">
        <v>0.51615000171711045</v>
      </c>
      <c r="P8" s="5" t="s">
        <v>17</v>
      </c>
      <c r="Q8" s="9">
        <v>0.82222930378028547</v>
      </c>
    </row>
    <row r="9" spans="1:17" x14ac:dyDescent="0.25">
      <c r="A9" s="5" t="s">
        <v>18</v>
      </c>
      <c r="B9" s="7">
        <v>0.20678838191321436</v>
      </c>
      <c r="C9" s="8"/>
      <c r="D9" s="8" t="s">
        <v>18</v>
      </c>
      <c r="E9" s="7">
        <v>0.21543219056017524</v>
      </c>
      <c r="G9" s="5" t="s">
        <v>13</v>
      </c>
      <c r="H9" s="7">
        <v>0.17503936236123038</v>
      </c>
      <c r="J9" s="5" t="s">
        <v>43</v>
      </c>
      <c r="K9" s="6">
        <v>0.21146611526258208</v>
      </c>
      <c r="M9" s="5" t="s">
        <v>18</v>
      </c>
      <c r="N9" s="7">
        <v>0.32167396120934644</v>
      </c>
      <c r="P9" s="5" t="s">
        <v>18</v>
      </c>
      <c r="Q9" s="9">
        <v>5.4112712586965254E-2</v>
      </c>
    </row>
    <row r="10" spans="1:17" x14ac:dyDescent="0.25">
      <c r="A10" s="5" t="s">
        <v>13</v>
      </c>
      <c r="B10" s="7">
        <v>0.19590329294528577</v>
      </c>
      <c r="C10" s="8"/>
      <c r="D10" s="8" t="s">
        <v>13</v>
      </c>
      <c r="E10" s="7">
        <v>0.20029408808522478</v>
      </c>
      <c r="G10" s="5" t="s">
        <v>17</v>
      </c>
      <c r="H10" s="7">
        <v>0.16535377846732138</v>
      </c>
      <c r="J10" s="5" t="s">
        <v>45</v>
      </c>
      <c r="K10" s="6">
        <v>0.20041373835890514</v>
      </c>
      <c r="M10" s="5" t="s">
        <v>261</v>
      </c>
      <c r="N10" s="7">
        <v>0.15062541200312921</v>
      </c>
      <c r="P10" s="5" t="s">
        <v>13</v>
      </c>
      <c r="Q10" s="9">
        <v>5.245469549131461E-2</v>
      </c>
    </row>
    <row r="11" spans="1:17" x14ac:dyDescent="0.25">
      <c r="A11" s="5" t="s">
        <v>1</v>
      </c>
      <c r="B11" s="7">
        <v>3.800984787491523E-2</v>
      </c>
      <c r="C11" s="8"/>
      <c r="D11" s="8" t="s">
        <v>1</v>
      </c>
      <c r="E11" s="7">
        <v>2.8700375409840811E-2</v>
      </c>
      <c r="G11" s="5" t="s">
        <v>33</v>
      </c>
      <c r="H11" s="7">
        <v>5.3026481261494819E-2</v>
      </c>
      <c r="J11" s="5" t="s">
        <v>268</v>
      </c>
      <c r="K11" s="6">
        <v>0.19153672670635727</v>
      </c>
      <c r="M11" s="5" t="s">
        <v>262</v>
      </c>
      <c r="N11" s="7">
        <v>1.1266967462576239E-2</v>
      </c>
      <c r="P11" s="5" t="s">
        <v>27</v>
      </c>
      <c r="Q11" s="9">
        <v>4.6386487504523358E-2</v>
      </c>
    </row>
    <row r="12" spans="1:17" x14ac:dyDescent="0.25">
      <c r="A12" s="5" t="s">
        <v>19</v>
      </c>
      <c r="B12" s="7">
        <v>2.5010049320273339E-2</v>
      </c>
      <c r="C12" s="8"/>
      <c r="D12" s="8" t="s">
        <v>5</v>
      </c>
      <c r="E12" s="7">
        <v>2.069955880305116E-2</v>
      </c>
      <c r="G12" s="5" t="s">
        <v>20</v>
      </c>
      <c r="H12" s="7">
        <v>4.9417881691582441E-2</v>
      </c>
      <c r="J12" s="5" t="s">
        <v>53</v>
      </c>
      <c r="K12" s="6">
        <v>8.732705229034439E-2</v>
      </c>
      <c r="M12" s="5" t="s">
        <v>12</v>
      </c>
      <c r="N12" s="4">
        <v>2.8365760783767091E-4</v>
      </c>
      <c r="P12" s="5" t="s">
        <v>59</v>
      </c>
      <c r="Q12" s="9">
        <v>1.7716461800321451E-2</v>
      </c>
    </row>
    <row r="13" spans="1:17" x14ac:dyDescent="0.25">
      <c r="A13" s="5" t="s">
        <v>23</v>
      </c>
      <c r="B13" s="7">
        <v>1.703010133305834E-2</v>
      </c>
      <c r="C13" s="8"/>
      <c r="D13" s="8" t="s">
        <v>6</v>
      </c>
      <c r="E13" s="7">
        <v>1.9149399655583928E-2</v>
      </c>
      <c r="G13" s="5" t="s">
        <v>12</v>
      </c>
      <c r="H13" s="7">
        <v>2.4816286072491839E-2</v>
      </c>
      <c r="J13" s="5" t="s">
        <v>47</v>
      </c>
      <c r="K13" s="6">
        <v>4.2017767127268464E-2</v>
      </c>
      <c r="P13" s="5" t="s">
        <v>11</v>
      </c>
      <c r="Q13" s="9">
        <v>3.9390520772687584E-3</v>
      </c>
    </row>
    <row r="14" spans="1:17" x14ac:dyDescent="0.25">
      <c r="A14" s="5" t="s">
        <v>9</v>
      </c>
      <c r="B14" s="7">
        <v>1.6827163468128875E-2</v>
      </c>
      <c r="C14" s="8"/>
      <c r="D14" s="8" t="s">
        <v>19</v>
      </c>
      <c r="E14" s="7">
        <v>1.5818023880701942E-2</v>
      </c>
      <c r="G14" s="5" t="s">
        <v>15</v>
      </c>
      <c r="H14" s="7">
        <v>2.1767201859106022E-2</v>
      </c>
      <c r="J14" s="5" t="s">
        <v>48</v>
      </c>
      <c r="K14" s="6">
        <v>1.8296983255445407E-2</v>
      </c>
      <c r="P14" s="5" t="s">
        <v>269</v>
      </c>
      <c r="Q14" s="9">
        <v>1.9366099548846689E-3</v>
      </c>
    </row>
    <row r="15" spans="1:17" x14ac:dyDescent="0.25">
      <c r="A15" s="5" t="s">
        <v>6</v>
      </c>
      <c r="B15" s="7">
        <v>1.6715647599595689E-2</v>
      </c>
      <c r="C15" s="8"/>
      <c r="D15" s="8" t="s">
        <v>24</v>
      </c>
      <c r="E15" s="7">
        <v>1.4963029621266692E-2</v>
      </c>
      <c r="G15" s="5" t="s">
        <v>29</v>
      </c>
      <c r="H15" s="7">
        <v>2.0524800756983701E-2</v>
      </c>
      <c r="J15" s="5" t="s">
        <v>54</v>
      </c>
      <c r="K15" s="6">
        <v>8.534152525342566E-3</v>
      </c>
      <c r="P15" s="5" t="s">
        <v>258</v>
      </c>
      <c r="Q15" s="13">
        <v>2.8996370139285332E-4</v>
      </c>
    </row>
    <row r="16" spans="1:17" x14ac:dyDescent="0.25">
      <c r="A16" s="5" t="s">
        <v>21</v>
      </c>
      <c r="B16" s="7">
        <v>1.163156073484756E-2</v>
      </c>
      <c r="C16" s="8"/>
      <c r="D16" s="8" t="s">
        <v>14</v>
      </c>
      <c r="E16" s="7">
        <v>9.3665625208573158E-3</v>
      </c>
      <c r="G16" s="5" t="s">
        <v>16</v>
      </c>
      <c r="H16" s="7">
        <v>1.7091033589708867E-2</v>
      </c>
      <c r="J16" s="5" t="s">
        <v>56</v>
      </c>
      <c r="K16" s="6">
        <v>2.9551159425763472E-3</v>
      </c>
      <c r="Q16" s="9"/>
    </row>
    <row r="17" spans="1:17" x14ac:dyDescent="0.25">
      <c r="A17" s="5" t="s">
        <v>24</v>
      </c>
      <c r="B17" s="7">
        <v>1.1386380305326819E-2</v>
      </c>
      <c r="C17" s="8"/>
      <c r="D17" s="8" t="s">
        <v>23</v>
      </c>
      <c r="E17" s="7">
        <v>8.7971421175340007E-3</v>
      </c>
      <c r="G17" s="5" t="s">
        <v>2</v>
      </c>
      <c r="H17" s="7">
        <v>1.6967996289318679E-2</v>
      </c>
      <c r="J17" s="5" t="s">
        <v>55</v>
      </c>
      <c r="K17" s="6">
        <v>1.6711982220344351E-3</v>
      </c>
      <c r="Q17" s="9"/>
    </row>
    <row r="18" spans="1:17" x14ac:dyDescent="0.25">
      <c r="A18" s="5" t="s">
        <v>25</v>
      </c>
      <c r="B18" s="7">
        <v>1.0176054926707687E-2</v>
      </c>
      <c r="C18" s="8"/>
      <c r="D18" s="8" t="s">
        <v>21</v>
      </c>
      <c r="E18" s="7">
        <v>8.5406807355019754E-3</v>
      </c>
      <c r="G18" s="5" t="s">
        <v>1</v>
      </c>
      <c r="H18" s="7">
        <v>1.6759401283807773E-2</v>
      </c>
      <c r="J18" s="5" t="s">
        <v>258</v>
      </c>
      <c r="K18" s="6">
        <v>3.0168127141527224E-3</v>
      </c>
    </row>
    <row r="19" spans="1:17" x14ac:dyDescent="0.25">
      <c r="A19" s="5" t="s">
        <v>14</v>
      </c>
      <c r="B19" s="7">
        <v>9.3736839131278414E-3</v>
      </c>
      <c r="C19" s="8"/>
      <c r="D19" s="8" t="s">
        <v>26</v>
      </c>
      <c r="E19" s="7">
        <v>6.9013802127228987E-3</v>
      </c>
      <c r="G19" s="5" t="s">
        <v>266</v>
      </c>
      <c r="H19" s="7">
        <v>1.5919470970260724E-2</v>
      </c>
      <c r="P19" s="13"/>
    </row>
    <row r="20" spans="1:17" x14ac:dyDescent="0.25">
      <c r="A20" s="5" t="s">
        <v>5</v>
      </c>
      <c r="B20" s="7">
        <v>8.9478000011410045E-3</v>
      </c>
      <c r="C20" s="8"/>
      <c r="D20" s="8" t="s">
        <v>27</v>
      </c>
      <c r="E20" s="7">
        <v>6.7016142734683008E-3</v>
      </c>
      <c r="G20" s="5" t="s">
        <v>19</v>
      </c>
      <c r="H20" s="7">
        <v>1.3807416167133156E-2</v>
      </c>
    </row>
    <row r="21" spans="1:17" x14ac:dyDescent="0.25">
      <c r="A21" s="5" t="s">
        <v>264</v>
      </c>
      <c r="B21" s="7">
        <v>7.4906639079567175E-3</v>
      </c>
      <c r="C21" s="8"/>
      <c r="D21" s="8" t="s">
        <v>265</v>
      </c>
      <c r="E21" s="7">
        <v>6.1361612006706045E-3</v>
      </c>
      <c r="G21" s="5" t="s">
        <v>267</v>
      </c>
      <c r="H21" s="7">
        <v>1.2502931494168068E-2</v>
      </c>
    </row>
    <row r="22" spans="1:17" x14ac:dyDescent="0.25">
      <c r="A22" s="5" t="s">
        <v>27</v>
      </c>
      <c r="B22" s="7">
        <v>7.2574217930915091E-3</v>
      </c>
      <c r="C22" s="8"/>
      <c r="D22" s="8" t="s">
        <v>30</v>
      </c>
      <c r="E22" s="7">
        <v>5.7586496956029401E-3</v>
      </c>
      <c r="G22" s="5" t="s">
        <v>10</v>
      </c>
      <c r="H22" s="7">
        <v>1.1892313627546182E-2</v>
      </c>
    </row>
    <row r="23" spans="1:17" x14ac:dyDescent="0.25">
      <c r="A23" s="5" t="s">
        <v>258</v>
      </c>
      <c r="B23" s="14">
        <f>1-SUM(B8:B22)</f>
        <v>0.18222095433003693</v>
      </c>
      <c r="D23" s="8" t="s">
        <v>258</v>
      </c>
      <c r="E23" s="14">
        <f>1-SUM(E8:E22)</f>
        <v>0.13719448541264123</v>
      </c>
      <c r="G23" s="5" t="s">
        <v>258</v>
      </c>
      <c r="H23" s="14">
        <f>1-SUM(H8:H22)</f>
        <v>0.18716816970023087</v>
      </c>
    </row>
  </sheetData>
  <mergeCells count="6">
    <mergeCell ref="P5:Q5"/>
    <mergeCell ref="A5:B5"/>
    <mergeCell ref="D5:E5"/>
    <mergeCell ref="G5:H5"/>
    <mergeCell ref="J5:K5"/>
    <mergeCell ref="M5:N5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D593A-4487-46FF-AB0D-A026DAC08B69}">
  <dimension ref="A1:Q23"/>
  <sheetViews>
    <sheetView tabSelected="1" workbookViewId="0">
      <selection activeCell="A2" sqref="A2"/>
    </sheetView>
  </sheetViews>
  <sheetFormatPr defaultRowHeight="15" x14ac:dyDescent="0.25"/>
  <cols>
    <col min="1" max="1" width="22.140625" style="5" customWidth="1"/>
    <col min="2" max="2" width="19.42578125" style="4" customWidth="1"/>
    <col min="3" max="3" width="3.42578125" style="5" customWidth="1"/>
    <col min="4" max="4" width="22.140625" style="5" customWidth="1"/>
    <col min="5" max="5" width="19.42578125" style="4" customWidth="1"/>
    <col min="6" max="6" width="3.42578125" style="5" customWidth="1"/>
    <col min="7" max="7" width="22.140625" style="5" customWidth="1"/>
    <col min="8" max="8" width="19.42578125" style="5" customWidth="1"/>
    <col min="9" max="9" width="3.42578125" style="5" customWidth="1"/>
    <col min="10" max="10" width="22.140625" style="5" customWidth="1"/>
    <col min="11" max="11" width="19.42578125" style="6" customWidth="1"/>
    <col min="12" max="12" width="3.42578125" style="5" customWidth="1"/>
    <col min="13" max="13" width="22.140625" style="5" customWidth="1"/>
    <col min="14" max="14" width="19.42578125" style="4" customWidth="1"/>
    <col min="15" max="15" width="3.42578125" style="5" customWidth="1"/>
    <col min="16" max="16" width="22.140625" style="5" customWidth="1"/>
    <col min="17" max="17" width="19.42578125" style="5" customWidth="1"/>
    <col min="18" max="16384" width="9.140625" style="5"/>
  </cols>
  <sheetData>
    <row r="1" spans="1:17" ht="18.75" x14ac:dyDescent="0.3">
      <c r="A1" s="11" t="s">
        <v>219</v>
      </c>
    </row>
    <row r="2" spans="1:17" x14ac:dyDescent="0.25">
      <c r="A2" s="12" t="s">
        <v>270</v>
      </c>
    </row>
    <row r="3" spans="1:17" x14ac:dyDescent="0.25">
      <c r="A3" s="12" t="s">
        <v>60</v>
      </c>
    </row>
    <row r="4" spans="1:17" ht="21" customHeight="1" x14ac:dyDescent="0.25"/>
    <row r="5" spans="1:17" s="4" customFormat="1" ht="20.25" customHeight="1" x14ac:dyDescent="0.25">
      <c r="A5" s="15" t="s">
        <v>37</v>
      </c>
      <c r="B5" s="15"/>
      <c r="D5" s="15" t="s">
        <v>38</v>
      </c>
      <c r="E5" s="15"/>
      <c r="G5" s="15" t="s">
        <v>39</v>
      </c>
      <c r="H5" s="15"/>
      <c r="J5" s="15" t="s">
        <v>40</v>
      </c>
      <c r="K5" s="15"/>
      <c r="M5" s="15" t="s">
        <v>41</v>
      </c>
      <c r="N5" s="15"/>
      <c r="P5" s="15" t="s">
        <v>58</v>
      </c>
      <c r="Q5" s="15"/>
    </row>
    <row r="6" spans="1:17" x14ac:dyDescent="0.25">
      <c r="H6" s="4"/>
      <c r="K6" s="7"/>
      <c r="Q6" s="4"/>
    </row>
    <row r="7" spans="1:17" x14ac:dyDescent="0.25">
      <c r="A7" s="1" t="s">
        <v>0</v>
      </c>
      <c r="B7" s="2" t="s">
        <v>36</v>
      </c>
      <c r="C7" s="8"/>
      <c r="D7" s="1" t="s">
        <v>0</v>
      </c>
      <c r="E7" s="2" t="s">
        <v>36</v>
      </c>
      <c r="G7" s="1" t="s">
        <v>0</v>
      </c>
      <c r="H7" s="2" t="s">
        <v>36</v>
      </c>
      <c r="J7" s="1" t="s">
        <v>0</v>
      </c>
      <c r="K7" s="3" t="s">
        <v>36</v>
      </c>
      <c r="M7" s="1" t="s">
        <v>0</v>
      </c>
      <c r="N7" s="2" t="s">
        <v>36</v>
      </c>
      <c r="P7" s="1" t="s">
        <v>0</v>
      </c>
      <c r="Q7" s="2" t="s">
        <v>36</v>
      </c>
    </row>
    <row r="8" spans="1:17" x14ac:dyDescent="0.25">
      <c r="A8" s="5" t="s">
        <v>17</v>
      </c>
      <c r="B8" s="7">
        <v>0.23659189659527305</v>
      </c>
      <c r="C8" s="8"/>
      <c r="D8" s="8" t="s">
        <v>17</v>
      </c>
      <c r="E8" s="7">
        <v>0.29779475798493071</v>
      </c>
      <c r="G8" s="5" t="s">
        <v>18</v>
      </c>
      <c r="H8" s="7">
        <v>0.19906538516479913</v>
      </c>
      <c r="J8" s="5" t="s">
        <v>42</v>
      </c>
      <c r="K8" s="6">
        <v>0.23298222636627869</v>
      </c>
      <c r="M8" s="5" t="s">
        <v>17</v>
      </c>
      <c r="N8" s="7">
        <v>0.51660916850956007</v>
      </c>
      <c r="P8" s="5" t="s">
        <v>17</v>
      </c>
      <c r="Q8" s="9">
        <v>0.83890243229283512</v>
      </c>
    </row>
    <row r="9" spans="1:17" x14ac:dyDescent="0.25">
      <c r="A9" s="5" t="s">
        <v>18</v>
      </c>
      <c r="B9" s="7">
        <v>0.20522918658245076</v>
      </c>
      <c r="C9" s="8"/>
      <c r="D9" s="8" t="s">
        <v>18</v>
      </c>
      <c r="E9" s="7">
        <v>0.21817521566060755</v>
      </c>
      <c r="G9" s="5" t="s">
        <v>17</v>
      </c>
      <c r="H9" s="7">
        <v>0.16961109572092356</v>
      </c>
      <c r="J9" s="5" t="s">
        <v>43</v>
      </c>
      <c r="K9" s="6">
        <v>0.21221175495293057</v>
      </c>
      <c r="M9" s="5" t="s">
        <v>18</v>
      </c>
      <c r="N9" s="7">
        <v>0.32483345235020739</v>
      </c>
      <c r="P9" s="5" t="s">
        <v>18</v>
      </c>
      <c r="Q9" s="9">
        <v>5.7414730419745492E-2</v>
      </c>
    </row>
    <row r="10" spans="1:17" x14ac:dyDescent="0.25">
      <c r="A10" s="5" t="s">
        <v>13</v>
      </c>
      <c r="B10" s="7">
        <v>0.19302390157541541</v>
      </c>
      <c r="C10" s="8"/>
      <c r="D10" s="8" t="s">
        <v>13</v>
      </c>
      <c r="E10" s="7">
        <v>0.19876652733927136</v>
      </c>
      <c r="G10" s="5" t="s">
        <v>13</v>
      </c>
      <c r="H10" s="7">
        <v>0.16811947528771556</v>
      </c>
      <c r="J10" s="5" t="s">
        <v>45</v>
      </c>
      <c r="K10" s="6">
        <v>0.19852542872384032</v>
      </c>
      <c r="M10" s="5" t="s">
        <v>261</v>
      </c>
      <c r="N10" s="7">
        <v>0.15073926639539911</v>
      </c>
      <c r="P10" s="5" t="s">
        <v>13</v>
      </c>
      <c r="Q10" s="9">
        <v>5.4135715943570202E-2</v>
      </c>
    </row>
    <row r="11" spans="1:17" x14ac:dyDescent="0.25">
      <c r="A11" s="5" t="s">
        <v>1</v>
      </c>
      <c r="B11" s="7">
        <v>4.0436262954802522E-2</v>
      </c>
      <c r="C11" s="8"/>
      <c r="D11" s="8" t="s">
        <v>1</v>
      </c>
      <c r="E11" s="7">
        <v>2.9345376418773009E-2</v>
      </c>
      <c r="G11" s="5" t="s">
        <v>33</v>
      </c>
      <c r="H11" s="7">
        <v>6.4881182592236603E-2</v>
      </c>
      <c r="J11" s="5" t="s">
        <v>268</v>
      </c>
      <c r="K11" s="6">
        <v>0.19219068181143353</v>
      </c>
      <c r="M11" s="5" t="s">
        <v>262</v>
      </c>
      <c r="N11" s="7">
        <v>7.6247018687536092E-3</v>
      </c>
      <c r="P11" s="5" t="s">
        <v>27</v>
      </c>
      <c r="Q11" s="9">
        <v>2.3356635398542734E-2</v>
      </c>
    </row>
    <row r="12" spans="1:17" x14ac:dyDescent="0.25">
      <c r="A12" s="5" t="s">
        <v>19</v>
      </c>
      <c r="B12" s="7">
        <v>2.3875294627653407E-2</v>
      </c>
      <c r="C12" s="8"/>
      <c r="D12" s="8" t="s">
        <v>5</v>
      </c>
      <c r="E12" s="7">
        <v>2.1714050947595199E-2</v>
      </c>
      <c r="G12" s="5" t="s">
        <v>20</v>
      </c>
      <c r="H12" s="7">
        <v>4.1554444246269785E-2</v>
      </c>
      <c r="J12" s="5" t="s">
        <v>53</v>
      </c>
      <c r="K12" s="6">
        <v>8.7386511801516686E-2</v>
      </c>
      <c r="M12" s="5" t="s">
        <v>12</v>
      </c>
      <c r="N12" s="14">
        <v>1.9341087607979899E-4</v>
      </c>
      <c r="P12" s="5" t="s">
        <v>59</v>
      </c>
      <c r="Q12" s="9">
        <v>1.9013759138404151E-2</v>
      </c>
    </row>
    <row r="13" spans="1:17" x14ac:dyDescent="0.25">
      <c r="A13" s="5" t="s">
        <v>23</v>
      </c>
      <c r="B13" s="7">
        <v>1.6990988632293706E-2</v>
      </c>
      <c r="C13" s="8"/>
      <c r="D13" s="8" t="s">
        <v>6</v>
      </c>
      <c r="E13" s="7">
        <v>1.8201539285651165E-2</v>
      </c>
      <c r="G13" s="5" t="s">
        <v>29</v>
      </c>
      <c r="H13" s="7">
        <v>2.3921075787893698E-2</v>
      </c>
      <c r="J13" s="5" t="s">
        <v>47</v>
      </c>
      <c r="K13" s="6">
        <v>4.3301155652513128E-2</v>
      </c>
      <c r="P13" s="5" t="s">
        <v>11</v>
      </c>
      <c r="Q13" s="9">
        <v>3.7841017147303598E-3</v>
      </c>
    </row>
    <row r="14" spans="1:17" x14ac:dyDescent="0.25">
      <c r="A14" s="5" t="s">
        <v>6</v>
      </c>
      <c r="B14" s="7">
        <v>1.6612045295141459E-2</v>
      </c>
      <c r="C14" s="8"/>
      <c r="D14" s="8" t="s">
        <v>19</v>
      </c>
      <c r="E14" s="7">
        <v>1.4706184891135465E-2</v>
      </c>
      <c r="G14" s="5" t="s">
        <v>12</v>
      </c>
      <c r="H14" s="7">
        <v>2.0215720778571835E-2</v>
      </c>
      <c r="J14" s="5" t="s">
        <v>48</v>
      </c>
      <c r="K14" s="6">
        <v>1.7797530209841778E-2</v>
      </c>
      <c r="P14" s="5" t="s">
        <v>269</v>
      </c>
      <c r="Q14" s="9">
        <v>2.4451083781272813E-3</v>
      </c>
    </row>
    <row r="15" spans="1:17" x14ac:dyDescent="0.25">
      <c r="A15" s="5" t="s">
        <v>9</v>
      </c>
      <c r="B15" s="7">
        <v>1.4023031073098441E-2</v>
      </c>
      <c r="C15" s="8"/>
      <c r="D15" s="8" t="s">
        <v>24</v>
      </c>
      <c r="E15" s="7">
        <v>1.3977205142314838E-2</v>
      </c>
      <c r="G15" s="5" t="s">
        <v>266</v>
      </c>
      <c r="H15" s="7">
        <v>1.9090416390917932E-2</v>
      </c>
      <c r="J15" s="5" t="s">
        <v>54</v>
      </c>
      <c r="K15" s="6">
        <v>8.1205123514536074E-3</v>
      </c>
      <c r="P15" s="5" t="s">
        <v>258</v>
      </c>
      <c r="Q15" s="13">
        <v>2.8996370139285332E-4</v>
      </c>
    </row>
    <row r="16" spans="1:17" x14ac:dyDescent="0.25">
      <c r="A16" s="5" t="s">
        <v>24</v>
      </c>
      <c r="B16" s="7">
        <v>1.1982055340035085E-2</v>
      </c>
      <c r="C16" s="8"/>
      <c r="D16" s="8" t="s">
        <v>14</v>
      </c>
      <c r="E16" s="7">
        <v>9.5847895328697915E-3</v>
      </c>
      <c r="G16" s="5" t="s">
        <v>2</v>
      </c>
      <c r="H16" s="7">
        <v>1.7033588551402374E-2</v>
      </c>
      <c r="J16" s="5" t="s">
        <v>56</v>
      </c>
      <c r="K16" s="6">
        <v>2.8558950246180392E-3</v>
      </c>
      <c r="Q16" s="9"/>
    </row>
    <row r="17" spans="1:17" x14ac:dyDescent="0.25">
      <c r="A17" s="5" t="s">
        <v>21</v>
      </c>
      <c r="B17" s="7">
        <v>1.1578549553938859E-2</v>
      </c>
      <c r="C17" s="8"/>
      <c r="D17" s="8" t="s">
        <v>21</v>
      </c>
      <c r="E17" s="7">
        <v>8.790064931842409E-3</v>
      </c>
      <c r="G17" s="5" t="s">
        <v>1</v>
      </c>
      <c r="H17" s="7">
        <v>1.6806074647586915E-2</v>
      </c>
      <c r="J17" s="5" t="s">
        <v>55</v>
      </c>
      <c r="K17" s="6">
        <v>1.6833832019411841E-3</v>
      </c>
      <c r="Q17" s="9"/>
    </row>
    <row r="18" spans="1:17" x14ac:dyDescent="0.25">
      <c r="A18" s="5" t="s">
        <v>25</v>
      </c>
      <c r="B18" s="7">
        <v>1.0141924242174498E-2</v>
      </c>
      <c r="C18" s="8"/>
      <c r="D18" s="8" t="s">
        <v>23</v>
      </c>
      <c r="E18" s="7">
        <v>8.7537154267699185E-3</v>
      </c>
      <c r="G18" s="5" t="s">
        <v>16</v>
      </c>
      <c r="H18" s="7">
        <v>1.5357544523655373E-2</v>
      </c>
      <c r="J18" s="5" t="s">
        <v>258</v>
      </c>
      <c r="K18" s="6">
        <v>3.0168127141527224E-3</v>
      </c>
    </row>
    <row r="19" spans="1:17" x14ac:dyDescent="0.25">
      <c r="A19" s="5" t="s">
        <v>14</v>
      </c>
      <c r="B19" s="7">
        <v>9.8454098346875234E-3</v>
      </c>
      <c r="C19" s="8"/>
      <c r="D19" s="8" t="s">
        <v>26</v>
      </c>
      <c r="E19" s="7">
        <v>6.7045623327018225E-3</v>
      </c>
      <c r="G19" s="5" t="s">
        <v>19</v>
      </c>
      <c r="H19" s="7">
        <v>1.300065206808905E-2</v>
      </c>
      <c r="P19" s="13"/>
    </row>
    <row r="20" spans="1:17" x14ac:dyDescent="0.25">
      <c r="A20" s="5" t="s">
        <v>5</v>
      </c>
      <c r="B20" s="7">
        <v>9.4011056319521849E-3</v>
      </c>
      <c r="C20" s="8"/>
      <c r="D20" s="8" t="s">
        <v>27</v>
      </c>
      <c r="E20" s="7">
        <v>6.6110494532090761E-3</v>
      </c>
      <c r="G20" s="5" t="s">
        <v>267</v>
      </c>
      <c r="H20" s="7">
        <v>1.1450747680546458E-2</v>
      </c>
    </row>
    <row r="21" spans="1:17" x14ac:dyDescent="0.25">
      <c r="A21" s="5" t="s">
        <v>27</v>
      </c>
      <c r="B21" s="7">
        <v>7.656231206193272E-3</v>
      </c>
      <c r="C21" s="8"/>
      <c r="D21" s="8" t="s">
        <v>265</v>
      </c>
      <c r="E21" s="7">
        <v>6.3361570275586518E-3</v>
      </c>
      <c r="G21" s="5" t="s">
        <v>15</v>
      </c>
      <c r="H21" s="7">
        <v>1.139530674393878E-2</v>
      </c>
    </row>
    <row r="22" spans="1:17" x14ac:dyDescent="0.25">
      <c r="A22" s="5" t="s">
        <v>30</v>
      </c>
      <c r="B22" s="7">
        <v>7.5426213535845672E-3</v>
      </c>
      <c r="C22" s="8"/>
      <c r="D22" s="8" t="s">
        <v>30</v>
      </c>
      <c r="E22" s="7">
        <v>6.1503444477349744E-3</v>
      </c>
      <c r="G22" s="5" t="s">
        <v>3</v>
      </c>
      <c r="H22" s="7">
        <v>1.1168692870414085E-2</v>
      </c>
    </row>
    <row r="23" spans="1:17" x14ac:dyDescent="0.25">
      <c r="A23" s="5" t="s">
        <v>258</v>
      </c>
      <c r="B23" s="14">
        <f>1-SUM(B8:B22)</f>
        <v>0.18506949550130525</v>
      </c>
      <c r="D23" s="8" t="s">
        <v>258</v>
      </c>
      <c r="E23" s="14">
        <f>1-SUM(E8:E22)</f>
        <v>0.13438845917703401</v>
      </c>
      <c r="G23" s="5" t="s">
        <v>258</v>
      </c>
      <c r="H23" s="14">
        <f>1-SUM(H8:H22)</f>
        <v>0.19732859694503901</v>
      </c>
    </row>
  </sheetData>
  <mergeCells count="6">
    <mergeCell ref="A5:B5"/>
    <mergeCell ref="D5:E5"/>
    <mergeCell ref="G5:H5"/>
    <mergeCell ref="J5:K5"/>
    <mergeCell ref="M5:N5"/>
    <mergeCell ref="P5:Q5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2016</vt:lpstr>
      <vt:lpstr>2017</vt:lpstr>
      <vt:lpstr>1º Tri 2018</vt:lpstr>
      <vt:lpstr>1º Sem 2018</vt:lpstr>
      <vt:lpstr>Jan - Set 2018</vt:lpstr>
      <vt:lpstr>2018</vt:lpstr>
      <vt:lpstr>1º Tri 2019</vt:lpstr>
      <vt:lpstr>1º Sem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2019-08-14T21:47:07Z</dcterms:modified>
</cp:coreProperties>
</file>