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84E0D72D-5226-45EE-96AF-26835317591D}" xr6:coauthVersionLast="47" xr6:coauthVersionMax="47" xr10:uidLastSave="{00000000-0000-0000-0000-000000000000}"/>
  <bookViews>
    <workbookView xWindow="-110" yWindow="-110" windowWidth="19420" windowHeight="10300" xr2:uid="{D1A5ED4C-4A5F-4795-8EF1-6ADE9FB27CD9}"/>
  </bookViews>
  <sheets>
    <sheet name="F2.2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5" i="1"/>
  <c r="C8" i="1"/>
  <c r="C7" i="1"/>
  <c r="C4" i="1"/>
  <c r="C6" i="1"/>
  <c r="C2" i="1"/>
  <c r="C3" i="1"/>
  <c r="C9" i="1"/>
</calcChain>
</file>

<file path=xl/sharedStrings.xml><?xml version="1.0" encoding="utf-8"?>
<sst xmlns="http://schemas.openxmlformats.org/spreadsheetml/2006/main" count="9" uniqueCount="9">
  <si>
    <t>10³ m³</t>
  </si>
  <si>
    <t>Total</t>
  </si>
  <si>
    <t>Middle East</t>
  </si>
  <si>
    <t>Africa</t>
  </si>
  <si>
    <t>Asia-Pacific</t>
  </si>
  <si>
    <t>North America</t>
  </si>
  <si>
    <t>Central and South America</t>
  </si>
  <si>
    <t>Commonwealth of Independent States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</si>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</sst>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0.0000"/>
    <numFmt numFmtId="167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2" applyFont="1"/>
    <xf numFmtId="166" fontId="2" fillId="0" borderId="0" xfId="0" applyNumberFormat="1" applyFont="1"/>
    <xf numFmtId="167" fontId="2" fillId="0" borderId="0" xfId="2" applyNumberFormat="1" applyFont="1"/>
    <xf numFmtId="165" fontId="2" fillId="0" borderId="0" xfId="1" applyNumberFormat="1" applyFont="1"/>
    <xf numFmtId="165" fontId="2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1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2.2 –</a:t>
            </a:r>
            <a:r>
              <a:rPr lang="pt-BR" sz="2000" b="1" i="0" u="none" strike="noStrike" kern="1200" baseline="0">
                <a:solidFill>
                  <a:srgbClr val="000000"/>
                </a:solidFill>
                <a:ea typeface="Calibri"/>
                <a:cs typeface="Calibri"/>
              </a:rPr>
              <a:t> E</a:t>
            </a:r>
            <a:r>
              <a:rPr lang="pt-BR" sz="2000"/>
              <a:t>thanol imports, by region of origin – 2025</a:t>
            </a:r>
          </a:p>
        </c:rich>
      </c:tx>
      <c:layout>
        <c:manualLayout>
          <c:xMode val="edge"/>
          <c:yMode val="edge"/>
          <c:x val="0.14448488423858566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87516011591169"/>
          <c:y val="0.17021324354657685"/>
          <c:w val="0.43334922884899535"/>
          <c:h val="0.7010919342152938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2D81-4C38-980A-D305B39D5153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D81-4C38-980A-D305B39D5153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2D81-4C38-980A-D305B39D5153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D81-4C38-980A-D305B39D5153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2D81-4C38-980A-D305B39D5153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D81-4C38-980A-D305B39D5153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2D81-4C38-980A-D305B39D51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1-4C38-980A-D305B39D51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1-4C38-980A-D305B39D51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1-4C38-980A-D305B39D51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1-4C38-980A-D305B39D51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1-4C38-980A-D305B39D5153}"/>
                </c:ext>
              </c:extLst>
            </c:dLbl>
            <c:dLbl>
              <c:idx val="5"/>
              <c:layout>
                <c:manualLayout>
                  <c:x val="2.7748872702046377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2D81-4C38-980A-D305B39D5153}"/>
                </c:ext>
              </c:extLst>
            </c:dLbl>
            <c:dLbl>
              <c:idx val="6"/>
              <c:layout>
                <c:manualLayout>
                  <c:x val="-3.1172799549900189E-2"/>
                  <c:y val="4.54944015836403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2D81-4C38-980A-D305B39D51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DATA!$A$2:$A$8</c:f>
              <c:strCache>
                <c:ptCount val="7"/>
                <c:pt idx="0">
                  <c:v> Europe </c:v>
                </c:pt>
                <c:pt idx="1">
                  <c:v> Commonwealth of Independent States </c:v>
                </c:pt>
                <c:pt idx="2">
                  <c:v> Middle East </c:v>
                </c:pt>
                <c:pt idx="3">
                  <c:v> Africa </c:v>
                </c:pt>
                <c:pt idx="4">
                  <c:v> Asia-Pacific </c:v>
                </c:pt>
                <c:pt idx="5">
                  <c:v> North America </c:v>
                </c:pt>
                <c:pt idx="6">
                  <c:v> Central and South America </c:v>
                </c:pt>
              </c:strCache>
            </c:strRef>
          </c:cat>
          <c:val>
            <c:numRef>
              <c:f>DATA!$B$2:$B$8</c:f>
              <c:numCache>
                <c:formatCode>_(* #,##0_);_(* \(#,##0\);_(* "-"??_);_(@_)</c:formatCode>
                <c:ptCount val="7"/>
                <c:pt idx="0">
                  <c:v>67.626999999999995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5.8000000000000003E-2</c:v>
                </c:pt>
                <c:pt idx="5">
                  <c:v>141763.40399999995</c:v>
                </c:pt>
                <c:pt idx="6">
                  <c:v>181595.58000000002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81-4C38-980A-D305B39D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1EAF96-F90A-4A81-906E-92FF4339041D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D4EDBA-1AD8-8170-4E9F-5E20050B65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 (Table 2.3).</a:t>
          </a:r>
        </a:p>
      </cdr:txBody>
    </cdr:sp>
  </cdr:relSizeAnchor>
  <cdr:relSizeAnchor xmlns:cdr="http://schemas.openxmlformats.org/drawingml/2006/chartDrawing">
    <cdr:from>
      <cdr:x>0.40843</cdr:x>
      <cdr:y>0.36363</cdr:y>
    </cdr:from>
    <cdr:to>
      <cdr:x>0.60267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5737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Total imported volume:
323.431 thousand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A901-7E16-4F5A-9A57-B5A8117ED094}">
  <sheetPr codeName="Planilha2"/>
  <dimension ref="A1:C20"/>
  <sheetViews>
    <sheetView workbookViewId="0">
      <selection activeCell="C2" sqref="C2:C9"/>
    </sheetView>
  </sheetViews>
  <sheetFormatPr defaultColWidth="9.1796875" defaultRowHeight="10" x14ac:dyDescent="0.2"/>
  <cols>
    <col min="1" max="1" width="20.1796875" style="1" customWidth="1"/>
    <col min="2" max="2" width="9.1796875" style="2"/>
    <col min="3" max="16384" width="9.1796875" style="1"/>
  </cols>
  <sheetData>
    <row r="1" spans="1:3" x14ac:dyDescent="0.2">
      <c r="B1" s="2" t="s">
        <v>0</v>
      </c>
    </row>
    <row r="2" spans="1:3" x14ac:dyDescent="0.2">
      <c r="A2" s="2" t="s">
        <v>8</v>
      </c>
      <c r="B2" s="4">
        <v>67.626999999999995</v>
      </c>
      <c r="C2" s="5">
        <f>B2/$B$9</f>
        <v>2.0909272521710053E-4</v>
      </c>
    </row>
    <row r="3" spans="1:3" x14ac:dyDescent="0.2">
      <c r="A3" s="2" t="s">
        <v>7</v>
      </c>
      <c r="B3" s="4">
        <v>0</v>
      </c>
      <c r="C3" s="5">
        <f t="shared" ref="C3:C8" si="0">B3/$B$9</f>
        <v>0</v>
      </c>
    </row>
    <row r="4" spans="1:3" x14ac:dyDescent="0.2">
      <c r="A4" s="2" t="s">
        <v>2</v>
      </c>
      <c r="B4" s="4">
        <v>4</v>
      </c>
      <c r="C4" s="5">
        <f t="shared" si="0"/>
        <v>1.2367410958173543E-5</v>
      </c>
    </row>
    <row r="5" spans="1:3" x14ac:dyDescent="0.2">
      <c r="A5" s="2" t="s">
        <v>3</v>
      </c>
      <c r="B5" s="4">
        <v>0</v>
      </c>
      <c r="C5" s="5">
        <f t="shared" si="0"/>
        <v>0</v>
      </c>
    </row>
    <row r="6" spans="1:3" x14ac:dyDescent="0.2">
      <c r="A6" s="2" t="s">
        <v>4</v>
      </c>
      <c r="B6" s="4">
        <v>5.8000000000000003E-2</v>
      </c>
      <c r="C6" s="5">
        <f t="shared" si="0"/>
        <v>1.7932745889351639E-7</v>
      </c>
    </row>
    <row r="7" spans="1:3" x14ac:dyDescent="0.2">
      <c r="A7" s="2" t="s">
        <v>5</v>
      </c>
      <c r="B7" s="4">
        <v>141763.40399999995</v>
      </c>
      <c r="C7" s="5">
        <f t="shared" si="0"/>
        <v>0.43831156902439561</v>
      </c>
    </row>
    <row r="8" spans="1:3" x14ac:dyDescent="0.2">
      <c r="A8" s="2" t="s">
        <v>6</v>
      </c>
      <c r="B8" s="4">
        <v>181595.58000000002</v>
      </c>
      <c r="C8" s="5">
        <f t="shared" si="0"/>
        <v>0.5614667915119701</v>
      </c>
    </row>
    <row r="9" spans="1:3" x14ac:dyDescent="0.2">
      <c r="A9" s="1" t="s">
        <v>1</v>
      </c>
      <c r="B9" s="4">
        <f>SUM(B2:B8)</f>
        <v>323430.66899999999</v>
      </c>
      <c r="C9" s="6">
        <f>SUM(C2:C8)</f>
        <v>0.99999999999999989</v>
      </c>
    </row>
    <row r="11" spans="1:3" x14ac:dyDescent="0.2">
      <c r="B11" s="4"/>
    </row>
    <row r="12" spans="1:3" x14ac:dyDescent="0.2">
      <c r="B12" s="5"/>
    </row>
    <row r="13" spans="1:3" x14ac:dyDescent="0.2">
      <c r="B13" s="4"/>
    </row>
    <row r="14" spans="1:3" x14ac:dyDescent="0.2">
      <c r="B14" s="5"/>
    </row>
    <row r="15" spans="1:3" x14ac:dyDescent="0.2">
      <c r="B15" s="4"/>
    </row>
    <row r="16" spans="1:3" x14ac:dyDescent="0.2">
      <c r="A16" s="6"/>
      <c r="B16" s="5"/>
    </row>
    <row r="17" spans="1:2" x14ac:dyDescent="0.2">
      <c r="B17" s="4"/>
    </row>
    <row r="18" spans="1:2" x14ac:dyDescent="0.2">
      <c r="B18" s="5"/>
    </row>
    <row r="19" spans="1:2" x14ac:dyDescent="0.2">
      <c r="B19" s="5"/>
    </row>
    <row r="20" spans="1:2" x14ac:dyDescent="0.2">
      <c r="A20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4A00A-5CC3-489F-A74A-070523C59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01D55B-D6DA-4C77-834E-FBC1EE4BA4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C57E8B-3333-4CAC-932F-2E25E48B8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F2.2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2009-08-03T20:05:05Z</cp:lastPrinted>
  <dcterms:created xsi:type="dcterms:W3CDTF">2002-04-30T19:42:56Z</dcterms:created>
  <dcterms:modified xsi:type="dcterms:W3CDTF">2026-07-15T18:42:27Z</dcterms:modified>
</cp:coreProperties>
</file>