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13_ncr:1_{E373F0E7-FED4-4A4C-A0B6-42B2444EC07C}" xr6:coauthVersionLast="47" xr6:coauthVersionMax="47" xr10:uidLastSave="{00000000-0000-0000-0000-000000000000}"/>
  <bookViews>
    <workbookView xWindow="28680" yWindow="-120" windowWidth="29040" windowHeight="15990" tabRatio="599" xr2:uid="{00000000-000D-0000-FFFF-FFFF00000000}"/>
  </bookViews>
  <sheets>
    <sheet name="T2.4" sheetId="1" r:id="rId1"/>
  </sheets>
  <definedNames>
    <definedName name="_Fill" hidden="1">#REF!</definedName>
    <definedName name="_xlnm.Print_Area" localSheetId="0">'T2.4'!$A$1:$M$49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M33" i="1"/>
  <c r="M31" i="1"/>
  <c r="M30" i="1"/>
  <c r="M28" i="1"/>
  <c r="M27" i="1"/>
  <c r="M25" i="1"/>
  <c r="M24" i="1"/>
  <c r="M22" i="1"/>
  <c r="M21" i="1"/>
  <c r="M19" i="1"/>
  <c r="M18" i="1"/>
  <c r="M15" i="1"/>
  <c r="M13" i="1"/>
  <c r="M11" i="1"/>
  <c r="M6" i="1"/>
  <c r="M8" i="1"/>
  <c r="M9" i="1"/>
</calcChain>
</file>

<file path=xl/sharedStrings.xml><?xml version="1.0" encoding="utf-8"?>
<sst xmlns="http://schemas.openxmlformats.org/spreadsheetml/2006/main" count="54" uniqueCount="32">
  <si>
    <t>States</t>
  </si>
  <si>
    <t>Location</t>
  </si>
  <si>
    <t>22/21
%</t>
  </si>
  <si>
    <t>Brazil</t>
  </si>
  <si>
    <t>Subtotal</t>
  </si>
  <si>
    <t>Onshore</t>
  </si>
  <si>
    <t>Offshore</t>
  </si>
  <si>
    <t>Amazonas</t>
  </si>
  <si>
    <t>Maranhão</t>
  </si>
  <si>
    <t>Ceará</t>
  </si>
  <si>
    <t>..</t>
  </si>
  <si>
    <t>Rio Grande do Norte</t>
  </si>
  <si>
    <t>Alagoas</t>
  </si>
  <si>
    <t>Sergipe</t>
  </si>
  <si>
    <t>Bahia</t>
  </si>
  <si>
    <t>Espírito Santo</t>
  </si>
  <si>
    <t xml:space="preserve">               2. Condensate included.</t>
  </si>
  <si>
    <t xml:space="preserve">               3. See "Brazilian Oil and Natural Gas Reserves" item in General Notes.</t>
  </si>
  <si>
    <t xml:space="preserve">Table 1.1 – Oil proved reserves¹, per location (onshore and offshore), by State² – 2013-2022 </t>
  </si>
  <si>
    <r>
      <t>Oil proved reserves (10</t>
    </r>
    <r>
      <rPr>
        <b/>
        <vertAlign val="superscript"/>
        <sz val="7"/>
        <color theme="1"/>
        <rFont val="Helvetica Neue"/>
      </rPr>
      <t xml:space="preserve">6 </t>
    </r>
    <r>
      <rPr>
        <b/>
        <sz val="7"/>
        <color theme="1"/>
        <rFont val="Helvetica Neue"/>
      </rPr>
      <t>barrels)</t>
    </r>
  </si>
  <si>
    <r>
      <t>Rio de Janeiro</t>
    </r>
    <r>
      <rPr>
        <vertAlign val="superscript"/>
        <sz val="7"/>
        <color theme="1"/>
        <rFont val="Helvetica Neue"/>
      </rPr>
      <t>3</t>
    </r>
  </si>
  <si>
    <r>
      <t>São Paulo</t>
    </r>
    <r>
      <rPr>
        <vertAlign val="superscript"/>
        <sz val="7"/>
        <color theme="1"/>
        <rFont val="Helvetica Neue"/>
      </rPr>
      <t>4</t>
    </r>
  </si>
  <si>
    <r>
      <t>Paraná</t>
    </r>
    <r>
      <rPr>
        <vertAlign val="superscript"/>
        <sz val="7"/>
        <color theme="1"/>
        <rFont val="Helvetica Neue"/>
      </rPr>
      <t>5</t>
    </r>
  </si>
  <si>
    <r>
      <t>Santa Catarina</t>
    </r>
    <r>
      <rPr>
        <vertAlign val="superscript"/>
        <sz val="7"/>
        <color theme="1"/>
        <rFont val="Helvetica Neue"/>
      </rPr>
      <t>6</t>
    </r>
  </si>
  <si>
    <t>Source: ANP/SDP, according to ANP Resolution No. 47/2014.</t>
  </si>
  <si>
    <t>Notes: 1. Reserves on the December 31st of reference years.</t>
  </si>
  <si>
    <r>
      <rPr>
        <vertAlign val="superscript"/>
        <sz val="7"/>
        <color theme="1"/>
        <rFont val="Helvetica Neue"/>
      </rPr>
      <t>1</t>
    </r>
    <r>
      <rPr>
        <sz val="7"/>
        <color theme="1"/>
        <rFont val="Helvetica Neue"/>
      </rPr>
      <t>Include field reserves whose development plans are still under analysis by ANP.</t>
    </r>
  </si>
  <si>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>Reserves were tottaly appropriated to the state each field has its area.</t>
    </r>
  </si>
  <si>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>Roncador and Frade fields reserves were totally appropriated to Rio de Janeiro state to simplify.</t>
    </r>
  </si>
  <si>
    <r>
      <rPr>
        <vertAlign val="superscript"/>
        <sz val="7"/>
        <color theme="1"/>
        <rFont val="Helvetica Neue"/>
      </rPr>
      <t>4</t>
    </r>
    <r>
      <rPr>
        <sz val="7"/>
        <color theme="1"/>
        <rFont val="Helvetica Neue"/>
      </rPr>
      <t>Sapinhoá field reserves were totally appropriated to São Paulo state to simplify.</t>
    </r>
  </si>
  <si>
    <r>
      <rPr>
        <vertAlign val="superscript"/>
        <sz val="7"/>
        <color theme="1"/>
        <rFont val="Helvetica Neue"/>
      </rPr>
      <t>5</t>
    </r>
    <r>
      <rPr>
        <sz val="7"/>
        <color theme="1"/>
        <rFont val="Helvetica Neue"/>
      </rPr>
      <t xml:space="preserve">Caravela field reserves were totally appropriated to Paraná state to simplify. </t>
    </r>
  </si>
  <si>
    <r>
      <rPr>
        <vertAlign val="superscript"/>
        <sz val="7"/>
        <color theme="1"/>
        <rFont val="Helvetica Neue"/>
      </rPr>
      <t>6</t>
    </r>
    <r>
      <rPr>
        <sz val="7"/>
        <color theme="1"/>
        <rFont val="Helvetica Neue"/>
      </rPr>
      <t>Tubarão field reserves were totally appropriated to Santa Catarina state to simplify.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</si>
</sst>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* #,##0.0_);_(* \(#,##0.0\);_(* &quot;-&quot;??_);_(@_)"/>
    <numFmt numFmtId="167" formatCode="_(* #,##0_);_(* \(#,##0\);_(* &quot;-&quot;??_);_(@_)"/>
    <numFmt numFmtId="168" formatCode="_(* #,##0.000_);_(* \(#,##0.000\);_(* &quot;-&quot;??_);_(@_)"/>
  </numFmts>
  <fonts count="12">
    <font>
      <sz val="12"/>
      <name val="Arial MT"/>
    </font>
    <font>
      <sz val="10"/>
      <name val="Arial"/>
      <family val="2"/>
    </font>
    <font>
      <sz val="7"/>
      <name val="Helvetica Neue"/>
    </font>
    <font>
      <sz val="7"/>
      <name val="Helvetica Neue"/>
      <family val="2"/>
    </font>
    <font>
      <sz val="11"/>
      <color theme="1"/>
      <name val="Calibri"/>
      <family val="2"/>
      <scheme val="minor"/>
    </font>
    <font>
      <sz val="7"/>
      <color rgb="FFFF0000"/>
      <name val="Helvetica Neue"/>
    </font>
    <font>
      <b/>
      <sz val="9"/>
      <color theme="1"/>
      <name val="Helvetica Neue"/>
    </font>
    <font>
      <sz val="7"/>
      <color theme="1"/>
      <name val="Helvetica Neue"/>
    </font>
    <font>
      <sz val="11"/>
      <color theme="1"/>
      <name val="Calibri"/>
      <family val="2"/>
      <charset val="1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lightTrellis">
        <fgColor indexed="9"/>
        <bgColor indexed="9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165" fontId="0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165" fontId="0" fillId="0" borderId="0" xfId="0"/>
    <xf numFmtId="165" fontId="2" fillId="2" borderId="0" xfId="0" applyFont="1" applyFill="1" applyAlignment="1">
      <alignment vertical="center"/>
    </xf>
    <xf numFmtId="165" fontId="2" fillId="2" borderId="0" xfId="0" applyFont="1" applyFill="1" applyAlignment="1">
      <alignment horizontal="left" vertical="center"/>
    </xf>
    <xf numFmtId="167" fontId="2" fillId="2" borderId="0" xfId="5" applyNumberFormat="1" applyFont="1" applyFill="1" applyBorder="1" applyAlignment="1">
      <alignment vertical="center"/>
    </xf>
    <xf numFmtId="167" fontId="2" fillId="2" borderId="0" xfId="5" applyNumberFormat="1" applyFont="1" applyFill="1" applyBorder="1" applyAlignment="1">
      <alignment horizontal="right" vertical="center"/>
    </xf>
    <xf numFmtId="165" fontId="2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164" fontId="2" fillId="2" borderId="0" xfId="5" applyFont="1" applyFill="1" applyBorder="1" applyAlignment="1">
      <alignment vertical="center"/>
    </xf>
    <xf numFmtId="165" fontId="5" fillId="2" borderId="0" xfId="0" applyFont="1" applyFill="1" applyAlignment="1">
      <alignment vertical="center"/>
    </xf>
    <xf numFmtId="165" fontId="7" fillId="2" borderId="0" xfId="0" applyFont="1" applyFill="1" applyAlignment="1">
      <alignment vertical="center"/>
    </xf>
    <xf numFmtId="165" fontId="8" fillId="0" borderId="0" xfId="0" applyFont="1"/>
    <xf numFmtId="165" fontId="9" fillId="4" borderId="3" xfId="0" applyFont="1" applyFill="1" applyBorder="1" applyAlignment="1">
      <alignment horizontal="center" vertical="center"/>
    </xf>
    <xf numFmtId="165" fontId="9" fillId="3" borderId="1" xfId="0" applyFont="1" applyFill="1" applyBorder="1" applyAlignment="1">
      <alignment horizontal="center" vertical="center"/>
    </xf>
    <xf numFmtId="165" fontId="7" fillId="2" borderId="0" xfId="0" applyFont="1" applyFill="1" applyAlignment="1">
      <alignment horizontal="left" vertical="center"/>
    </xf>
    <xf numFmtId="166" fontId="9" fillId="2" borderId="0" xfId="5" applyNumberFormat="1" applyFont="1" applyFill="1" applyBorder="1" applyAlignment="1" applyProtection="1">
      <alignment vertical="center" wrapText="1"/>
    </xf>
    <xf numFmtId="4" fontId="9" fillId="2" borderId="0" xfId="5" applyNumberFormat="1" applyFont="1" applyFill="1" applyBorder="1" applyAlignment="1" applyProtection="1">
      <alignment vertical="center" wrapText="1"/>
    </xf>
    <xf numFmtId="166" fontId="7" fillId="2" borderId="0" xfId="5" applyNumberFormat="1" applyFont="1" applyFill="1" applyBorder="1" applyAlignment="1" applyProtection="1">
      <alignment vertical="center" wrapText="1"/>
    </xf>
    <xf numFmtId="165" fontId="9" fillId="2" borderId="0" xfId="0" applyFont="1" applyFill="1" applyAlignment="1">
      <alignment horizontal="left" vertical="center"/>
    </xf>
    <xf numFmtId="166" fontId="7" fillId="2" borderId="0" xfId="5" applyNumberFormat="1" applyFont="1" applyFill="1" applyBorder="1" applyAlignment="1">
      <alignment vertical="center"/>
    </xf>
    <xf numFmtId="166" fontId="7" fillId="5" borderId="0" xfId="5" applyNumberFormat="1" applyFont="1" applyFill="1" applyAlignment="1">
      <alignment vertical="center"/>
    </xf>
    <xf numFmtId="4" fontId="9" fillId="2" borderId="0" xfId="5" applyNumberFormat="1" applyFont="1" applyFill="1" applyBorder="1" applyAlignment="1" applyProtection="1">
      <alignment horizontal="right" vertical="center" wrapText="1"/>
    </xf>
    <xf numFmtId="165" fontId="7" fillId="5" borderId="0" xfId="0" applyFont="1" applyFill="1" applyAlignment="1">
      <alignment vertical="center"/>
    </xf>
    <xf numFmtId="37" fontId="7" fillId="2" borderId="0" xfId="0" applyNumberFormat="1" applyFont="1" applyFill="1" applyAlignment="1">
      <alignment horizontal="left" vertical="center"/>
    </xf>
    <xf numFmtId="165" fontId="7" fillId="2" borderId="2" xfId="0" applyFont="1" applyFill="1" applyBorder="1" applyAlignment="1">
      <alignment horizontal="left" vertical="center"/>
    </xf>
    <xf numFmtId="37" fontId="7" fillId="2" borderId="2" xfId="0" applyNumberFormat="1" applyFont="1" applyFill="1" applyBorder="1" applyAlignment="1">
      <alignment vertical="center"/>
    </xf>
    <xf numFmtId="37" fontId="7" fillId="2" borderId="0" xfId="0" applyNumberFormat="1" applyFont="1" applyFill="1" applyAlignment="1">
      <alignment vertical="center"/>
    </xf>
    <xf numFmtId="168" fontId="7" fillId="2" borderId="0" xfId="4" applyNumberFormat="1" applyFont="1" applyFill="1" applyBorder="1" applyAlignment="1" applyProtection="1">
      <alignment horizontal="left" vertical="center"/>
    </xf>
    <xf numFmtId="166" fontId="7" fillId="2" borderId="0" xfId="4" applyNumberFormat="1" applyFont="1" applyFill="1" applyBorder="1" applyAlignment="1" applyProtection="1">
      <alignment horizontal="left" vertical="center"/>
    </xf>
    <xf numFmtId="168" fontId="7" fillId="2" borderId="0" xfId="4" applyNumberFormat="1" applyFont="1" applyFill="1" applyBorder="1" applyAlignment="1" applyProtection="1">
      <alignment vertical="center"/>
    </xf>
    <xf numFmtId="166" fontId="7" fillId="2" borderId="0" xfId="4" applyNumberFormat="1" applyFont="1" applyFill="1" applyBorder="1" applyAlignment="1">
      <alignment vertical="center"/>
    </xf>
    <xf numFmtId="168" fontId="7" fillId="2" borderId="0" xfId="4" applyNumberFormat="1" applyFont="1" applyFill="1" applyBorder="1" applyAlignment="1">
      <alignment vertical="center"/>
    </xf>
    <xf numFmtId="165" fontId="7" fillId="2" borderId="0" xfId="0" applyFont="1" applyFill="1" applyAlignment="1">
      <alignment horizontal="left" vertical="center" wrapText="1"/>
    </xf>
    <xf numFmtId="165" fontId="6" fillId="2" borderId="0" xfId="0" applyFont="1" applyFill="1" applyAlignment="1">
      <alignment horizontal="left" vertical="center" wrapText="1"/>
    </xf>
    <xf numFmtId="165" fontId="9" fillId="4" borderId="4" xfId="0" applyFont="1" applyFill="1" applyBorder="1" applyAlignment="1">
      <alignment horizontal="center" vertical="center" wrapText="1"/>
    </xf>
    <xf numFmtId="165" fontId="9" fillId="4" borderId="5" xfId="0" applyFont="1" applyFill="1" applyBorder="1" applyAlignment="1">
      <alignment horizontal="center" vertical="center" wrapText="1"/>
    </xf>
    <xf numFmtId="165" fontId="9" fillId="3" borderId="6" xfId="0" applyFont="1" applyFill="1" applyBorder="1" applyAlignment="1">
      <alignment horizontal="center" vertical="center" wrapText="1"/>
    </xf>
    <xf numFmtId="165" fontId="9" fillId="3" borderId="7" xfId="0" applyFont="1" applyFill="1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</xf>
    <xf numFmtId="165" fontId="9" fillId="4" borderId="8" xfId="0" applyFont="1" applyFill="1" applyBorder="1" applyAlignment="1">
      <alignment horizontal="center" vertical="center"/>
    </xf>
  </cellXfs>
  <cellStyles count="6">
    <cellStyle name="Normal" xfId="0" builtinId="0"/>
    <cellStyle name="Normal 43" xfId="1" xr:uid="{00000000-0005-0000-0000-000002000000}"/>
    <cellStyle name="Normal 49" xfId="2" xr:uid="{00000000-0005-0000-0000-000003000000}"/>
    <cellStyle name="Separador de milhares 2" xfId="3" xr:uid="{00000000-0005-0000-0000-000004000000}"/>
    <cellStyle name="Separador de milhares 3" xfId="4" xr:uid="{00000000-0005-0000-0000-000005000000}"/>
    <cellStyle name="Vírgula" xfId="5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6"/>
  <sheetViews>
    <sheetView tabSelected="1" zoomScaleNormal="100" zoomScaleSheetLayoutView="100" workbookViewId="0">
      <selection sqref="A1:M1"/>
    </sheetView>
  </sheetViews>
  <sheetFormatPr defaultColWidth="8.84375" defaultRowHeight="9"/>
  <cols>
    <col min="1" max="1" width="11" style="2" customWidth="1"/>
    <col min="2" max="2" width="7.765625" style="1" bestFit="1" customWidth="1"/>
    <col min="3" max="4" width="6.3046875" style="1" customWidth="1"/>
    <col min="5" max="12" width="6.3046875" style="5" customWidth="1"/>
    <col min="13" max="13" width="5.84375" style="5" customWidth="1"/>
    <col min="14" max="14" width="10.69140625" style="5" customWidth="1"/>
    <col min="15" max="16384" width="8.84375" style="5"/>
  </cols>
  <sheetData>
    <row r="1" spans="1:16" s="1" customFormat="1" ht="13.5" customHeight="1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6" s="1" customFormat="1" ht="14.5">
      <c r="A2" s="1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6" s="1" customFormat="1" ht="9.75" customHeight="1">
      <c r="A3" s="33" t="s">
        <v>0</v>
      </c>
      <c r="B3" s="33" t="s">
        <v>1</v>
      </c>
      <c r="C3" s="38" t="s">
        <v>19</v>
      </c>
      <c r="D3" s="38"/>
      <c r="E3" s="38"/>
      <c r="F3" s="38"/>
      <c r="G3" s="38"/>
      <c r="H3" s="38"/>
      <c r="I3" s="38"/>
      <c r="J3" s="38"/>
      <c r="K3" s="38"/>
      <c r="L3" s="11"/>
      <c r="M3" s="35" t="s">
        <v>2</v>
      </c>
    </row>
    <row r="4" spans="1:16" s="1" customFormat="1" ht="9.75" customHeight="1">
      <c r="A4" s="34"/>
      <c r="B4" s="34"/>
      <c r="C4" s="12">
        <v>2013</v>
      </c>
      <c r="D4" s="12">
        <v>2014</v>
      </c>
      <c r="E4" s="12">
        <v>2015</v>
      </c>
      <c r="F4" s="12">
        <v>2016</v>
      </c>
      <c r="G4" s="12">
        <v>2017</v>
      </c>
      <c r="H4" s="12">
        <v>2018</v>
      </c>
      <c r="I4" s="12">
        <v>2019</v>
      </c>
      <c r="J4" s="12">
        <v>2020</v>
      </c>
      <c r="K4" s="12">
        <v>2021</v>
      </c>
      <c r="L4" s="12">
        <v>2022</v>
      </c>
      <c r="M4" s="36"/>
    </row>
    <row r="5" spans="1:16" s="1" customFormat="1" ht="12.75" customHeight="1">
      <c r="A5" s="13"/>
      <c r="B5" s="13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6" s="3" customFormat="1" ht="12.75" customHeight="1">
      <c r="A6" s="37" t="s">
        <v>3</v>
      </c>
      <c r="B6" s="37"/>
      <c r="C6" s="14">
        <v>15544.435216999998</v>
      </c>
      <c r="D6" s="14">
        <v>16184.11229447</v>
      </c>
      <c r="E6" s="14">
        <v>13012.55266551</v>
      </c>
      <c r="F6" s="14">
        <v>12606.014222100001</v>
      </c>
      <c r="G6" s="14">
        <v>12793.21715153</v>
      </c>
      <c r="H6" s="14">
        <v>13240.767922110001</v>
      </c>
      <c r="I6" s="14">
        <v>12728.453637839999</v>
      </c>
      <c r="J6" s="14">
        <v>11932.302649872961</v>
      </c>
      <c r="K6" s="14">
        <v>13328.641242207999</v>
      </c>
      <c r="L6" s="14">
        <v>14856.470155694005</v>
      </c>
      <c r="M6" s="15">
        <f>((L6/K6)-1)*100</f>
        <v>11.462750671447353</v>
      </c>
      <c r="N6" s="6"/>
    </row>
    <row r="7" spans="1:16" s="1" customFormat="1" ht="9" customHeight="1">
      <c r="A7" s="13"/>
      <c r="B7" s="13"/>
      <c r="C7" s="16"/>
      <c r="D7" s="16"/>
      <c r="E7" s="16"/>
      <c r="F7" s="16"/>
      <c r="G7" s="16"/>
      <c r="H7" s="16"/>
      <c r="I7" s="16"/>
      <c r="J7" s="16"/>
      <c r="K7" s="16"/>
      <c r="L7" s="16"/>
      <c r="M7" s="15"/>
      <c r="N7" s="3"/>
      <c r="O7" s="3"/>
      <c r="P7" s="3"/>
    </row>
    <row r="8" spans="1:16" s="1" customFormat="1" ht="12.75" customHeight="1">
      <c r="A8" s="17" t="s">
        <v>4</v>
      </c>
      <c r="B8" s="17" t="s">
        <v>5</v>
      </c>
      <c r="C8" s="14">
        <v>885.56099304000008</v>
      </c>
      <c r="D8" s="14">
        <v>832.20928801000002</v>
      </c>
      <c r="E8" s="14">
        <v>689.26336304999995</v>
      </c>
      <c r="F8" s="14">
        <v>629.78250114000002</v>
      </c>
      <c r="G8" s="14">
        <v>599.28940088999991</v>
      </c>
      <c r="H8" s="14">
        <v>520.92841323999994</v>
      </c>
      <c r="I8" s="14">
        <v>484.95660337000004</v>
      </c>
      <c r="J8" s="14">
        <v>453.50098149296002</v>
      </c>
      <c r="K8" s="14">
        <v>435.10450941799996</v>
      </c>
      <c r="L8" s="14">
        <v>460.29267753323711</v>
      </c>
      <c r="M8" s="15">
        <f>((L8/K8)-1)*100</f>
        <v>5.788992660390746</v>
      </c>
      <c r="N8" s="3"/>
      <c r="O8" s="7"/>
      <c r="P8" s="7"/>
    </row>
    <row r="9" spans="1:16" s="1" customFormat="1" ht="12.75" customHeight="1">
      <c r="A9" s="13"/>
      <c r="B9" s="17" t="s">
        <v>6</v>
      </c>
      <c r="C9" s="14">
        <v>14658.874223959998</v>
      </c>
      <c r="D9" s="14">
        <v>15351.903006459999</v>
      </c>
      <c r="E9" s="14">
        <v>12323.28930246</v>
      </c>
      <c r="F9" s="14">
        <v>11976.231720960001</v>
      </c>
      <c r="G9" s="14">
        <v>12193.927750639999</v>
      </c>
      <c r="H9" s="14">
        <v>12719.83950887</v>
      </c>
      <c r="I9" s="14">
        <v>12243.49703447</v>
      </c>
      <c r="J9" s="14">
        <v>11478.801668380002</v>
      </c>
      <c r="K9" s="14">
        <v>12893.536732789998</v>
      </c>
      <c r="L9" s="14">
        <v>14396.177478160769</v>
      </c>
      <c r="M9" s="15">
        <f>((L9/K9)-1)*100</f>
        <v>11.654216965538655</v>
      </c>
      <c r="N9" s="3"/>
      <c r="O9" s="3"/>
      <c r="P9" s="3"/>
    </row>
    <row r="10" spans="1:16" s="1" customFormat="1" ht="9" customHeight="1">
      <c r="A10" s="13"/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5"/>
      <c r="N10" s="3"/>
      <c r="O10" s="3"/>
      <c r="P10" s="3"/>
    </row>
    <row r="11" spans="1:16" s="1" customFormat="1" ht="12.75" customHeight="1">
      <c r="A11" s="13" t="s">
        <v>7</v>
      </c>
      <c r="B11" s="13" t="s">
        <v>5</v>
      </c>
      <c r="C11" s="18">
        <v>101.27787275999999</v>
      </c>
      <c r="D11" s="18">
        <v>80.595820180000004</v>
      </c>
      <c r="E11" s="18">
        <v>57.735027690000003</v>
      </c>
      <c r="F11" s="18">
        <v>46.984987609999997</v>
      </c>
      <c r="G11" s="18">
        <v>43.165129399999998</v>
      </c>
      <c r="H11" s="18">
        <v>43.476871250000002</v>
      </c>
      <c r="I11" s="19">
        <v>41.019863909999998</v>
      </c>
      <c r="J11" s="19">
        <v>47.127703420000003</v>
      </c>
      <c r="K11" s="19">
        <v>50.139415960000001</v>
      </c>
      <c r="L11" s="19">
        <v>46.911910475654501</v>
      </c>
      <c r="M11" s="15">
        <f>((L11/K11)-1)*100</f>
        <v>-6.4370623840539487</v>
      </c>
      <c r="N11" s="3"/>
      <c r="O11" s="3"/>
      <c r="P11" s="3"/>
    </row>
    <row r="12" spans="1:16" s="1" customFormat="1" ht="9" customHeight="1">
      <c r="A12" s="13"/>
      <c r="B12" s="13"/>
      <c r="C12" s="18"/>
      <c r="D12" s="18"/>
      <c r="E12" s="18"/>
      <c r="F12" s="18"/>
      <c r="G12" s="18"/>
      <c r="H12" s="18"/>
      <c r="I12" s="19"/>
      <c r="J12" s="19"/>
      <c r="K12" s="19"/>
      <c r="L12" s="19"/>
      <c r="M12" s="15"/>
      <c r="N12" s="3"/>
      <c r="O12" s="3"/>
      <c r="P12" s="3"/>
    </row>
    <row r="13" spans="1:16" s="1" customFormat="1" ht="12.75" customHeight="1">
      <c r="A13" s="13" t="s">
        <v>8</v>
      </c>
      <c r="B13" s="13" t="s">
        <v>5</v>
      </c>
      <c r="C13" s="18">
        <v>6.1266330000000001E-2</v>
      </c>
      <c r="D13" s="18">
        <v>4.6852230000000002E-2</v>
      </c>
      <c r="E13" s="18">
        <v>0.20003061</v>
      </c>
      <c r="F13" s="18">
        <v>0.11407306</v>
      </c>
      <c r="G13" s="18">
        <v>0.21279772999999999</v>
      </c>
      <c r="H13" s="18">
        <v>0.25363714999999998</v>
      </c>
      <c r="I13" s="19">
        <v>0.19101567999999999</v>
      </c>
      <c r="J13" s="19">
        <v>1.9332645399999999</v>
      </c>
      <c r="K13" s="19">
        <v>4.3686921300000003</v>
      </c>
      <c r="L13" s="19">
        <v>5.6072661731038904</v>
      </c>
      <c r="M13" s="15">
        <f>((L13/K13)-1)*100</f>
        <v>28.351140484323611</v>
      </c>
      <c r="N13" s="3"/>
      <c r="O13" s="3"/>
      <c r="P13" s="3"/>
    </row>
    <row r="14" spans="1:16" s="1" customFormat="1" ht="9" customHeight="1">
      <c r="A14" s="13"/>
      <c r="B14" s="13"/>
      <c r="C14" s="18"/>
      <c r="D14" s="18"/>
      <c r="E14" s="18"/>
      <c r="F14" s="18"/>
      <c r="G14" s="18"/>
      <c r="H14" s="18"/>
      <c r="I14" s="19"/>
      <c r="J14" s="19"/>
      <c r="K14" s="19"/>
      <c r="L14" s="19"/>
      <c r="M14" s="15"/>
      <c r="N14" s="3"/>
      <c r="O14" s="3"/>
      <c r="P14" s="3"/>
    </row>
    <row r="15" spans="1:16" s="1" customFormat="1" ht="12.75" customHeight="1">
      <c r="A15" s="13" t="s">
        <v>9</v>
      </c>
      <c r="B15" s="13" t="s">
        <v>5</v>
      </c>
      <c r="C15" s="18">
        <v>16.060683900000001</v>
      </c>
      <c r="D15" s="18">
        <v>14.995781319999999</v>
      </c>
      <c r="E15" s="18">
        <v>7.7311522200000011</v>
      </c>
      <c r="F15" s="18">
        <v>3.7765340100000002</v>
      </c>
      <c r="G15" s="18">
        <v>0.70729542000000001</v>
      </c>
      <c r="H15" s="18">
        <v>3.6235846999999999</v>
      </c>
      <c r="I15" s="19">
        <v>2.6</v>
      </c>
      <c r="J15" s="19">
        <v>0.24288730296</v>
      </c>
      <c r="K15" s="19">
        <v>0.57962422999999996</v>
      </c>
      <c r="L15" s="19">
        <v>0.73285010466469902</v>
      </c>
      <c r="M15" s="15">
        <f>((L15/K15)-1)*100</f>
        <v>26.435381189067808</v>
      </c>
      <c r="N15" s="3"/>
      <c r="O15" s="3"/>
      <c r="P15" s="3"/>
    </row>
    <row r="16" spans="1:16" s="1" customFormat="1" ht="12.75" customHeight="1">
      <c r="A16" s="13"/>
      <c r="B16" s="13" t="s">
        <v>6</v>
      </c>
      <c r="C16" s="18">
        <v>42.035353730000004</v>
      </c>
      <c r="D16" s="18">
        <v>40.179067270000004</v>
      </c>
      <c r="E16" s="18">
        <v>25.184153940000002</v>
      </c>
      <c r="F16" s="18">
        <v>15.64258135</v>
      </c>
      <c r="G16" s="18">
        <v>10.958886919999999</v>
      </c>
      <c r="H16" s="18">
        <v>27.595302289999999</v>
      </c>
      <c r="I16" s="19">
        <v>27.095954259999999</v>
      </c>
      <c r="J16" s="19">
        <v>0</v>
      </c>
      <c r="K16" s="19">
        <v>0</v>
      </c>
      <c r="L16" s="19">
        <v>0</v>
      </c>
      <c r="M16" s="20" t="s">
        <v>10</v>
      </c>
      <c r="N16" s="3"/>
      <c r="O16" s="3"/>
      <c r="P16" s="3"/>
    </row>
    <row r="17" spans="1:16" s="1" customFormat="1" ht="9" customHeight="1">
      <c r="A17" s="13"/>
      <c r="B17" s="13"/>
      <c r="C17" s="18"/>
      <c r="D17" s="18"/>
      <c r="E17" s="18"/>
      <c r="F17" s="18"/>
      <c r="G17" s="18"/>
      <c r="H17" s="18"/>
      <c r="I17" s="19"/>
      <c r="J17" s="19"/>
      <c r="K17" s="19"/>
      <c r="L17" s="19"/>
      <c r="M17" s="15"/>
      <c r="N17" s="3"/>
      <c r="O17" s="3"/>
      <c r="P17" s="3"/>
    </row>
    <row r="18" spans="1:16" s="1" customFormat="1" ht="12.75" customHeight="1">
      <c r="A18" s="13" t="s">
        <v>11</v>
      </c>
      <c r="B18" s="13" t="s">
        <v>5</v>
      </c>
      <c r="C18" s="18">
        <v>246.24988941999999</v>
      </c>
      <c r="D18" s="18">
        <v>229.21243352999997</v>
      </c>
      <c r="E18" s="18">
        <v>207.42922619999999</v>
      </c>
      <c r="F18" s="18">
        <v>198.7275808</v>
      </c>
      <c r="G18" s="18">
        <v>177.9502225</v>
      </c>
      <c r="H18" s="18">
        <v>134.67824719999999</v>
      </c>
      <c r="I18" s="19">
        <v>124.6266043</v>
      </c>
      <c r="J18" s="19">
        <v>120.5572047</v>
      </c>
      <c r="K18" s="19">
        <v>136.77586890000001</v>
      </c>
      <c r="L18" s="19">
        <v>132.78750131343801</v>
      </c>
      <c r="M18" s="15">
        <f>((L18/K18)-1)*100</f>
        <v>-2.9159877532768497</v>
      </c>
      <c r="N18" s="3"/>
      <c r="O18" s="3"/>
      <c r="P18" s="3"/>
    </row>
    <row r="19" spans="1:16" s="4" customFormat="1" ht="12.75" customHeight="1">
      <c r="A19" s="13"/>
      <c r="B19" s="13" t="s">
        <v>6</v>
      </c>
      <c r="C19" s="18">
        <v>119.30469467</v>
      </c>
      <c r="D19" s="18">
        <v>116.53519697</v>
      </c>
      <c r="E19" s="18">
        <v>93.215248360000004</v>
      </c>
      <c r="F19" s="18">
        <v>76.946044689999994</v>
      </c>
      <c r="G19" s="18">
        <v>81.709267490000002</v>
      </c>
      <c r="H19" s="18">
        <v>63.741708189999997</v>
      </c>
      <c r="I19" s="19">
        <v>65.893081080000002</v>
      </c>
      <c r="J19" s="19">
        <v>55.193221119999997</v>
      </c>
      <c r="K19" s="19">
        <v>61.042014369999997</v>
      </c>
      <c r="L19" s="19">
        <v>61.250591889149099</v>
      </c>
      <c r="M19" s="15">
        <f>((L19/K19)-1)*100</f>
        <v>0.34169501334742058</v>
      </c>
      <c r="N19" s="3"/>
      <c r="O19" s="3"/>
      <c r="P19" s="3"/>
    </row>
    <row r="20" spans="1:16" s="4" customFormat="1" ht="9" customHeight="1">
      <c r="A20" s="13"/>
      <c r="B20" s="13"/>
      <c r="C20" s="18"/>
      <c r="D20" s="18"/>
      <c r="E20" s="18"/>
      <c r="F20" s="18"/>
      <c r="G20" s="18"/>
      <c r="H20" s="18"/>
      <c r="I20" s="19"/>
      <c r="J20" s="19"/>
      <c r="K20" s="19"/>
      <c r="L20" s="19"/>
      <c r="M20" s="15"/>
      <c r="N20" s="3"/>
      <c r="O20" s="3"/>
      <c r="P20" s="3"/>
    </row>
    <row r="21" spans="1:16" s="4" customFormat="1" ht="12.75" customHeight="1">
      <c r="A21" s="13" t="s">
        <v>12</v>
      </c>
      <c r="B21" s="13" t="s">
        <v>5</v>
      </c>
      <c r="C21" s="18">
        <v>7.0321770900000002</v>
      </c>
      <c r="D21" s="18">
        <v>6.3537811000000008</v>
      </c>
      <c r="E21" s="18">
        <v>4.33912677</v>
      </c>
      <c r="F21" s="18">
        <v>3.6519792400000002</v>
      </c>
      <c r="G21" s="18">
        <v>3.5577714600000001</v>
      </c>
      <c r="H21" s="18">
        <v>3.2059752800000001</v>
      </c>
      <c r="I21" s="19">
        <v>3.0933797699999999</v>
      </c>
      <c r="J21" s="19">
        <v>2.46334031</v>
      </c>
      <c r="K21" s="19">
        <v>2.0283544099999999</v>
      </c>
      <c r="L21" s="19">
        <v>25.1919880844593</v>
      </c>
      <c r="M21" s="15">
        <f>((L21/K21)-1)*100</f>
        <v>1141.9914370121985</v>
      </c>
      <c r="N21" s="3"/>
      <c r="O21" s="3"/>
      <c r="P21" s="3"/>
    </row>
    <row r="22" spans="1:16" s="4" customFormat="1" ht="12.75" customHeight="1">
      <c r="A22" s="13"/>
      <c r="B22" s="13" t="s">
        <v>6</v>
      </c>
      <c r="C22" s="18">
        <v>0.97164985000000004</v>
      </c>
      <c r="D22" s="18">
        <v>0.83853230999999995</v>
      </c>
      <c r="E22" s="18">
        <v>0.68546978000000003</v>
      </c>
      <c r="F22" s="18">
        <v>0.45057054000000002</v>
      </c>
      <c r="G22" s="18">
        <v>0.39009401999999999</v>
      </c>
      <c r="H22" s="18">
        <v>0.26320338999999998</v>
      </c>
      <c r="I22" s="19">
        <v>0.16711396000000001</v>
      </c>
      <c r="J22" s="19">
        <v>0.13401698000000001</v>
      </c>
      <c r="K22" s="19">
        <v>3.6415799999999998E-2</v>
      </c>
      <c r="L22" s="19">
        <v>0.15909168662359999</v>
      </c>
      <c r="M22" s="15">
        <f>((L22/K22)-1)*100</f>
        <v>336.87544039565245</v>
      </c>
      <c r="N22" s="3"/>
      <c r="O22" s="3"/>
      <c r="P22" s="3"/>
    </row>
    <row r="23" spans="1:16" s="4" customFormat="1" ht="9" customHeight="1">
      <c r="A23" s="13"/>
      <c r="B23" s="13"/>
      <c r="C23" s="18"/>
      <c r="D23" s="18"/>
      <c r="E23" s="18"/>
      <c r="F23" s="18"/>
      <c r="G23" s="18"/>
      <c r="H23" s="18"/>
      <c r="I23" s="19"/>
      <c r="J23" s="19"/>
      <c r="K23" s="19"/>
      <c r="L23" s="19"/>
      <c r="M23" s="15"/>
      <c r="N23" s="3"/>
      <c r="O23" s="3"/>
      <c r="P23" s="3"/>
    </row>
    <row r="24" spans="1:16" s="4" customFormat="1" ht="12.75" customHeight="1">
      <c r="A24" s="13" t="s">
        <v>13</v>
      </c>
      <c r="B24" s="13" t="s">
        <v>5</v>
      </c>
      <c r="C24" s="18">
        <v>237.42498502000004</v>
      </c>
      <c r="D24" s="18">
        <v>231.73477325000002</v>
      </c>
      <c r="E24" s="18">
        <v>216.81867109999999</v>
      </c>
      <c r="F24" s="18">
        <v>196.2159609</v>
      </c>
      <c r="G24" s="18">
        <v>202.2803558</v>
      </c>
      <c r="H24" s="18">
        <v>181.31272379999999</v>
      </c>
      <c r="I24" s="19">
        <v>171.14479650000001</v>
      </c>
      <c r="J24" s="19">
        <v>113.55376010000001</v>
      </c>
      <c r="K24" s="19">
        <v>89.166723230000002</v>
      </c>
      <c r="L24" s="19">
        <v>98.462771881282606</v>
      </c>
      <c r="M24" s="15">
        <f>((L24/K24)-1)*100</f>
        <v>10.425468509484226</v>
      </c>
      <c r="N24" s="3"/>
      <c r="O24" s="3"/>
      <c r="P24" s="3"/>
    </row>
    <row r="25" spans="1:16" s="4" customFormat="1" ht="12.75" customHeight="1">
      <c r="A25" s="13"/>
      <c r="B25" s="13" t="s">
        <v>6</v>
      </c>
      <c r="C25" s="18">
        <v>27.339452189999999</v>
      </c>
      <c r="D25" s="18">
        <v>17.171568569999998</v>
      </c>
      <c r="E25" s="18">
        <v>5.97851366</v>
      </c>
      <c r="F25" s="18">
        <v>2.3579732799999999</v>
      </c>
      <c r="G25" s="18">
        <v>5.2724772700000004</v>
      </c>
      <c r="H25" s="18">
        <v>5.3644729599999996</v>
      </c>
      <c r="I25" s="19">
        <v>6.6217999399999998</v>
      </c>
      <c r="J25" s="19">
        <v>8.4239833500000003</v>
      </c>
      <c r="K25" s="19">
        <v>0.80908128000000001</v>
      </c>
      <c r="L25" s="19">
        <v>0.7518315561808</v>
      </c>
      <c r="M25" s="15">
        <f>((L25/K25)-1)*100</f>
        <v>-7.0758927729980385</v>
      </c>
      <c r="N25" s="3"/>
      <c r="O25" s="3"/>
      <c r="P25" s="3"/>
    </row>
    <row r="26" spans="1:16" s="4" customFormat="1" ht="9" customHeight="1">
      <c r="A26" s="13"/>
      <c r="B26" s="13"/>
      <c r="C26" s="18"/>
      <c r="D26" s="18"/>
      <c r="E26" s="18"/>
      <c r="F26" s="18"/>
      <c r="G26" s="18"/>
      <c r="H26" s="18"/>
      <c r="I26" s="19"/>
      <c r="J26" s="19"/>
      <c r="K26" s="19"/>
      <c r="L26" s="19"/>
      <c r="M26" s="15"/>
      <c r="N26" s="3"/>
      <c r="O26" s="3"/>
      <c r="P26" s="3"/>
    </row>
    <row r="27" spans="1:16" s="4" customFormat="1" ht="12.75" customHeight="1">
      <c r="A27" s="13" t="s">
        <v>14</v>
      </c>
      <c r="B27" s="13" t="s">
        <v>5</v>
      </c>
      <c r="C27" s="18">
        <v>245.00401495000006</v>
      </c>
      <c r="D27" s="18">
        <v>235.80218496999996</v>
      </c>
      <c r="E27" s="18">
        <v>173.39815809999999</v>
      </c>
      <c r="F27" s="18">
        <v>156.44411930000001</v>
      </c>
      <c r="G27" s="18">
        <v>145.9965784</v>
      </c>
      <c r="H27" s="18">
        <v>126.5207053</v>
      </c>
      <c r="I27" s="19">
        <v>112.69393599999999</v>
      </c>
      <c r="J27" s="19">
        <v>122.3039344</v>
      </c>
      <c r="K27" s="19">
        <v>111.5923978</v>
      </c>
      <c r="L27" s="19">
        <v>107.529889125324</v>
      </c>
      <c r="M27" s="15">
        <f>((L27/K27)-1)*100</f>
        <v>-3.6404887382713746</v>
      </c>
      <c r="N27" s="3"/>
      <c r="O27" s="3"/>
      <c r="P27" s="3"/>
    </row>
    <row r="28" spans="1:16" s="3" customFormat="1" ht="12.75" customHeight="1">
      <c r="A28" s="13"/>
      <c r="B28" s="13" t="s">
        <v>6</v>
      </c>
      <c r="C28" s="18">
        <v>32.61216795</v>
      </c>
      <c r="D28" s="18">
        <v>26.144450679999998</v>
      </c>
      <c r="E28" s="18">
        <v>24.49641982</v>
      </c>
      <c r="F28" s="18">
        <v>24.564393800000001</v>
      </c>
      <c r="G28" s="18">
        <v>24.278150839999999</v>
      </c>
      <c r="H28" s="18">
        <v>24.094331140000001</v>
      </c>
      <c r="I28" s="19">
        <v>23.508749829999999</v>
      </c>
      <c r="J28" s="19">
        <v>23.493006430000001</v>
      </c>
      <c r="K28" s="19">
        <v>0.33908574000000002</v>
      </c>
      <c r="L28" s="19">
        <v>23.273064482616199</v>
      </c>
      <c r="M28" s="15">
        <f>((L28/K28)-1)*100</f>
        <v>6763.4748493452416</v>
      </c>
    </row>
    <row r="29" spans="1:16" s="3" customFormat="1" ht="9" customHeight="1">
      <c r="A29" s="13"/>
      <c r="B29" s="13"/>
      <c r="C29" s="18"/>
      <c r="D29" s="18"/>
      <c r="E29" s="18"/>
      <c r="F29" s="18"/>
      <c r="G29" s="18"/>
      <c r="H29" s="18"/>
      <c r="I29" s="19"/>
      <c r="J29" s="19"/>
      <c r="K29" s="19"/>
      <c r="L29" s="19"/>
      <c r="M29" s="15"/>
    </row>
    <row r="30" spans="1:16" s="3" customFormat="1" ht="12.75" customHeight="1">
      <c r="A30" s="13" t="s">
        <v>15</v>
      </c>
      <c r="B30" s="13" t="s">
        <v>5</v>
      </c>
      <c r="C30" s="18">
        <v>32.450103570000003</v>
      </c>
      <c r="D30" s="18">
        <v>33.467661429999993</v>
      </c>
      <c r="E30" s="18">
        <v>21.611970360000001</v>
      </c>
      <c r="F30" s="18">
        <v>23.867266220000001</v>
      </c>
      <c r="G30" s="18">
        <v>25.419250179999999</v>
      </c>
      <c r="H30" s="18">
        <v>27.856668559999999</v>
      </c>
      <c r="I30" s="19">
        <v>29.587007209999999</v>
      </c>
      <c r="J30" s="19">
        <v>45.318886720000002</v>
      </c>
      <c r="K30" s="19">
        <v>40.448400909999997</v>
      </c>
      <c r="L30" s="19">
        <v>43.0634685273101</v>
      </c>
      <c r="M30" s="15">
        <f>((L30/K30)-1)*100</f>
        <v>6.4651940706599964</v>
      </c>
    </row>
    <row r="31" spans="1:16" s="1" customFormat="1" ht="12.75" customHeight="1">
      <c r="A31" s="13"/>
      <c r="B31" s="13" t="s">
        <v>6</v>
      </c>
      <c r="C31" s="18">
        <v>1313.0069237399998</v>
      </c>
      <c r="D31" s="18">
        <v>1292.33792503</v>
      </c>
      <c r="E31" s="18">
        <v>1105.1937170000001</v>
      </c>
      <c r="F31" s="18">
        <v>973.30438330000004</v>
      </c>
      <c r="G31" s="18">
        <v>943.1623836</v>
      </c>
      <c r="H31" s="18">
        <v>982.93243610000002</v>
      </c>
      <c r="I31" s="19">
        <v>844.15994760000001</v>
      </c>
      <c r="J31" s="19">
        <v>607.06210750000002</v>
      </c>
      <c r="K31" s="19">
        <v>773.07970660000001</v>
      </c>
      <c r="L31" s="19">
        <v>696.81117777581801</v>
      </c>
      <c r="M31" s="15">
        <f>((L31/K31)-1)*100</f>
        <v>-9.8655453212723074</v>
      </c>
      <c r="N31" s="3"/>
      <c r="O31" s="3"/>
      <c r="P31" s="3"/>
    </row>
    <row r="32" spans="1:16" s="1" customFormat="1" ht="9" customHeight="1">
      <c r="A32" s="13"/>
      <c r="B32" s="13"/>
      <c r="C32" s="18"/>
      <c r="D32" s="18"/>
      <c r="E32" s="18"/>
      <c r="F32" s="18"/>
      <c r="G32" s="18"/>
      <c r="H32" s="18"/>
      <c r="I32" s="19"/>
      <c r="J32" s="19"/>
      <c r="K32" s="19"/>
      <c r="L32" s="19"/>
      <c r="M32" s="15"/>
      <c r="N32" s="3"/>
      <c r="O32" s="2"/>
      <c r="P32" s="3"/>
    </row>
    <row r="33" spans="1:16" s="1" customFormat="1" ht="12.75" customHeight="1">
      <c r="A33" s="13" t="s">
        <v>20</v>
      </c>
      <c r="B33" s="13" t="s">
        <v>6</v>
      </c>
      <c r="C33" s="18">
        <v>12416.758517959999</v>
      </c>
      <c r="D33" s="18">
        <v>13252.83012241</v>
      </c>
      <c r="E33" s="18">
        <v>10542.21292</v>
      </c>
      <c r="F33" s="18">
        <v>10403.029420000001</v>
      </c>
      <c r="G33" s="18">
        <v>10682.23992</v>
      </c>
      <c r="H33" s="18">
        <v>11189.600409999999</v>
      </c>
      <c r="I33" s="19">
        <v>10812.309859999999</v>
      </c>
      <c r="J33" s="19">
        <v>9652.2465310000007</v>
      </c>
      <c r="K33" s="19">
        <v>10910.490019999999</v>
      </c>
      <c r="L33" s="19">
        <v>12467.576171868201</v>
      </c>
      <c r="M33" s="15">
        <f>((L33/K33)-1)*100</f>
        <v>14.271459384628082</v>
      </c>
      <c r="N33" s="3"/>
      <c r="O33" s="3"/>
      <c r="P33" s="3"/>
    </row>
    <row r="34" spans="1:16" s="1" customFormat="1" ht="9" customHeight="1">
      <c r="A34" s="13"/>
      <c r="B34" s="13"/>
      <c r="C34" s="18"/>
      <c r="D34" s="18"/>
      <c r="E34" s="18"/>
      <c r="F34" s="18"/>
      <c r="G34" s="18"/>
      <c r="H34" s="18"/>
      <c r="I34" s="19"/>
      <c r="J34" s="19"/>
      <c r="K34" s="19"/>
      <c r="L34" s="19"/>
      <c r="M34" s="15"/>
      <c r="N34" s="3"/>
      <c r="O34" s="2"/>
      <c r="P34" s="3"/>
    </row>
    <row r="35" spans="1:16" s="1" customFormat="1" ht="12.75" customHeight="1">
      <c r="A35" s="13" t="s">
        <v>21</v>
      </c>
      <c r="B35" s="13" t="s">
        <v>6</v>
      </c>
      <c r="C35" s="18">
        <v>670.43879820999996</v>
      </c>
      <c r="D35" s="18">
        <v>605.86614321999991</v>
      </c>
      <c r="E35" s="18">
        <v>526.32285990000003</v>
      </c>
      <c r="F35" s="18">
        <v>479.93635399999999</v>
      </c>
      <c r="G35" s="18">
        <v>445.91657049999998</v>
      </c>
      <c r="H35" s="18">
        <v>426.24764479999999</v>
      </c>
      <c r="I35" s="19">
        <v>463.7405278</v>
      </c>
      <c r="J35" s="19">
        <v>1132.2488020000001</v>
      </c>
      <c r="K35" s="19">
        <v>1147.740409</v>
      </c>
      <c r="L35" s="19">
        <v>1146.3555489021801</v>
      </c>
      <c r="M35" s="15">
        <f>((L35/K35)-1)*100</f>
        <v>-0.12065969682347744</v>
      </c>
      <c r="N35" s="3"/>
      <c r="O35" s="3"/>
      <c r="P35" s="3"/>
    </row>
    <row r="36" spans="1:16" s="1" customFormat="1" ht="9" customHeight="1">
      <c r="A36" s="13"/>
      <c r="B36" s="13"/>
      <c r="C36" s="18"/>
      <c r="D36" s="18"/>
      <c r="E36" s="18"/>
      <c r="F36" s="18"/>
      <c r="G36" s="18"/>
      <c r="H36" s="18"/>
      <c r="I36" s="21"/>
      <c r="J36" s="19"/>
      <c r="K36" s="19"/>
      <c r="L36" s="19"/>
      <c r="M36" s="15"/>
      <c r="N36" s="3"/>
      <c r="O36" s="3"/>
      <c r="P36" s="3"/>
    </row>
    <row r="37" spans="1:16" s="1" customFormat="1" ht="9" customHeight="1">
      <c r="A37" s="22" t="s">
        <v>22</v>
      </c>
      <c r="B37" s="13" t="s">
        <v>5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9">
        <v>5.0318480000000002E-3</v>
      </c>
      <c r="L37" s="19">
        <v>5.0318480000000002E-3</v>
      </c>
      <c r="M37" s="20" t="s">
        <v>10</v>
      </c>
      <c r="N37" s="3"/>
      <c r="O37" s="3"/>
      <c r="P37" s="3"/>
    </row>
    <row r="38" spans="1:16" s="1" customFormat="1" ht="12.75" customHeight="1">
      <c r="A38" s="22"/>
      <c r="B38" s="13" t="s">
        <v>6</v>
      </c>
      <c r="C38" s="18">
        <v>31.100034729999997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9">
        <v>0</v>
      </c>
      <c r="K38" s="19">
        <v>0</v>
      </c>
      <c r="L38" s="19">
        <v>0</v>
      </c>
      <c r="M38" s="20" t="s">
        <v>10</v>
      </c>
    </row>
    <row r="39" spans="1:16" s="1" customFormat="1" ht="9" customHeight="1">
      <c r="A39" s="22"/>
      <c r="B39" s="22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20"/>
    </row>
    <row r="40" spans="1:16" s="1" customFormat="1" ht="12.75" customHeight="1">
      <c r="A40" s="13" t="s">
        <v>23</v>
      </c>
      <c r="B40" s="13" t="s">
        <v>6</v>
      </c>
      <c r="C40" s="18">
        <v>5.3066309299999999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9">
        <v>0</v>
      </c>
      <c r="K40" s="19">
        <v>0</v>
      </c>
      <c r="L40" s="19">
        <v>0</v>
      </c>
      <c r="M40" s="20" t="s">
        <v>10</v>
      </c>
    </row>
    <row r="41" spans="1:16" s="1" customFormat="1" ht="9" customHeight="1">
      <c r="A41" s="23"/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6" s="1" customFormat="1">
      <c r="A42" s="13" t="s">
        <v>24</v>
      </c>
      <c r="B42" s="25"/>
      <c r="C42" s="25"/>
      <c r="D42" s="25"/>
      <c r="E42" s="13"/>
      <c r="F42" s="26"/>
      <c r="G42" s="27"/>
      <c r="H42" s="27"/>
      <c r="I42" s="27"/>
      <c r="J42" s="27"/>
      <c r="K42" s="27"/>
      <c r="L42" s="27"/>
      <c r="M42" s="13"/>
    </row>
    <row r="43" spans="1:16" s="1" customFormat="1">
      <c r="A43" s="9" t="s">
        <v>25</v>
      </c>
      <c r="B43" s="9"/>
      <c r="C43" s="25"/>
      <c r="D43" s="25"/>
      <c r="E43" s="25"/>
      <c r="F43" s="28"/>
      <c r="G43" s="29"/>
      <c r="H43" s="29"/>
      <c r="I43" s="29"/>
      <c r="J43" s="29"/>
      <c r="K43" s="29"/>
      <c r="L43" s="29"/>
      <c r="M43" s="9"/>
    </row>
    <row r="44" spans="1:16" s="1" customFormat="1">
      <c r="A44" s="9" t="s">
        <v>16</v>
      </c>
      <c r="B44" s="9"/>
      <c r="C44" s="25"/>
      <c r="D44" s="25"/>
      <c r="E44" s="25"/>
      <c r="F44" s="28"/>
      <c r="G44" s="29"/>
      <c r="H44" s="29"/>
      <c r="I44" s="29"/>
      <c r="J44" s="29"/>
      <c r="K44" s="29"/>
      <c r="L44" s="29"/>
      <c r="M44" s="9"/>
    </row>
    <row r="45" spans="1:16" s="1" customFormat="1">
      <c r="A45" s="13" t="s">
        <v>17</v>
      </c>
      <c r="B45" s="9"/>
      <c r="C45" s="9"/>
      <c r="D45" s="9"/>
      <c r="E45" s="9"/>
      <c r="F45" s="30"/>
      <c r="G45" s="29"/>
      <c r="H45" s="29"/>
      <c r="I45" s="29"/>
      <c r="J45" s="29"/>
      <c r="K45" s="29"/>
      <c r="L45" s="29"/>
      <c r="M45" s="9"/>
    </row>
    <row r="46" spans="1:16" s="1" customFormat="1" ht="9.75" customHeight="1">
      <c r="A46" s="31" t="s">
        <v>26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6" s="8" customFormat="1" ht="9.75" customHeight="1">
      <c r="A47" s="31" t="s">
        <v>27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6" s="8" customFormat="1" ht="10.5" customHeight="1">
      <c r="A48" s="13" t="s">
        <v>28</v>
      </c>
      <c r="B48" s="9"/>
      <c r="C48" s="9"/>
      <c r="D48" s="9"/>
      <c r="E48" s="9"/>
      <c r="F48" s="30"/>
      <c r="G48" s="29"/>
      <c r="H48" s="29"/>
      <c r="I48" s="29"/>
      <c r="J48" s="29"/>
      <c r="K48" s="29"/>
      <c r="L48" s="29"/>
      <c r="M48" s="9"/>
    </row>
    <row r="49" spans="1:13" s="8" customFormat="1" ht="10.5" customHeight="1">
      <c r="A49" s="13" t="s">
        <v>29</v>
      </c>
      <c r="B49" s="9"/>
      <c r="C49" s="9"/>
      <c r="D49" s="9"/>
      <c r="E49" s="9"/>
      <c r="F49" s="30"/>
      <c r="G49" s="29"/>
      <c r="H49" s="29"/>
      <c r="I49" s="29"/>
      <c r="J49" s="29"/>
      <c r="K49" s="29"/>
      <c r="L49" s="29"/>
      <c r="M49" s="9"/>
    </row>
    <row r="50" spans="1:13" s="8" customFormat="1" ht="10.5">
      <c r="A50" s="13" t="s">
        <v>30</v>
      </c>
      <c r="B50" s="9"/>
      <c r="C50" s="9"/>
      <c r="D50" s="9"/>
      <c r="E50" s="9"/>
      <c r="F50" s="30"/>
      <c r="G50" s="29"/>
      <c r="H50" s="29"/>
      <c r="I50" s="29"/>
      <c r="J50" s="29"/>
      <c r="K50" s="29"/>
      <c r="L50" s="29"/>
      <c r="M50" s="9"/>
    </row>
    <row r="51" spans="1:13" s="8" customFormat="1" ht="10.5">
      <c r="A51" s="13" t="s">
        <v>31</v>
      </c>
      <c r="B51" s="9"/>
      <c r="C51" s="9"/>
      <c r="D51" s="9"/>
      <c r="E51" s="9"/>
      <c r="F51" s="30"/>
      <c r="G51" s="29"/>
      <c r="H51" s="29"/>
      <c r="I51" s="29"/>
      <c r="J51" s="29"/>
      <c r="K51" s="29"/>
      <c r="L51" s="29"/>
      <c r="M51" s="9"/>
    </row>
    <row r="52" spans="1:13" s="1" customFormat="1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s="1" customFormat="1">
      <c r="A53" s="2"/>
    </row>
    <row r="54" spans="1:13" s="1" customFormat="1">
      <c r="A54" s="2"/>
    </row>
    <row r="55" spans="1:13" s="1" customFormat="1">
      <c r="A55" s="2"/>
    </row>
    <row r="56" spans="1:13" s="1" customFormat="1">
      <c r="A56" s="2"/>
    </row>
    <row r="57" spans="1:13" s="1" customFormat="1">
      <c r="A57" s="2"/>
    </row>
    <row r="58" spans="1:13" s="1" customFormat="1">
      <c r="A58" s="2"/>
    </row>
    <row r="59" spans="1:13" s="1" customFormat="1">
      <c r="A59" s="2"/>
    </row>
    <row r="60" spans="1:13" s="1" customFormat="1">
      <c r="A60" s="2"/>
    </row>
    <row r="61" spans="1:13" s="1" customFormat="1">
      <c r="A61" s="2"/>
    </row>
    <row r="62" spans="1:13" s="1" customFormat="1">
      <c r="A62" s="2"/>
    </row>
    <row r="63" spans="1:13" s="1" customFormat="1">
      <c r="A63" s="2"/>
    </row>
    <row r="64" spans="1:13" s="1" customFormat="1">
      <c r="A64" s="2"/>
    </row>
    <row r="65" spans="1:1" s="1" customFormat="1">
      <c r="A65" s="2"/>
    </row>
    <row r="66" spans="1:1" s="1" customFormat="1">
      <c r="A66" s="2"/>
    </row>
    <row r="67" spans="1:1" s="1" customFormat="1">
      <c r="A67" s="2"/>
    </row>
    <row r="68" spans="1:1" s="1" customFormat="1">
      <c r="A68" s="2"/>
    </row>
    <row r="69" spans="1:1" s="1" customFormat="1">
      <c r="A69" s="2"/>
    </row>
    <row r="70" spans="1:1" s="1" customFormat="1">
      <c r="A70" s="2"/>
    </row>
    <row r="71" spans="1:1" s="1" customFormat="1">
      <c r="A71" s="2"/>
    </row>
    <row r="72" spans="1:1" s="1" customFormat="1">
      <c r="A72" s="2"/>
    </row>
    <row r="73" spans="1:1" s="1" customFormat="1">
      <c r="A73" s="2"/>
    </row>
    <row r="74" spans="1:1" s="1" customFormat="1">
      <c r="A74" s="2"/>
    </row>
    <row r="75" spans="1:1" s="1" customFormat="1">
      <c r="A75" s="2"/>
    </row>
    <row r="76" spans="1:1" s="1" customFormat="1">
      <c r="A76" s="2"/>
    </row>
    <row r="77" spans="1:1" s="1" customFormat="1">
      <c r="A77" s="2"/>
    </row>
    <row r="78" spans="1:1" s="1" customFormat="1">
      <c r="A78" s="2"/>
    </row>
    <row r="79" spans="1:1" s="1" customFormat="1">
      <c r="A79" s="2"/>
    </row>
    <row r="80" spans="1:1" s="1" customFormat="1">
      <c r="A80" s="2"/>
    </row>
    <row r="81" spans="1:1" s="1" customFormat="1">
      <c r="A81" s="2"/>
    </row>
    <row r="82" spans="1:1" s="1" customFormat="1">
      <c r="A82" s="2"/>
    </row>
    <row r="83" spans="1:1" s="1" customFormat="1">
      <c r="A83" s="2"/>
    </row>
    <row r="84" spans="1:1" s="1" customFormat="1">
      <c r="A84" s="2"/>
    </row>
    <row r="85" spans="1:1" s="1" customFormat="1">
      <c r="A85" s="2"/>
    </row>
    <row r="86" spans="1:1" s="1" customFormat="1">
      <c r="A86" s="2"/>
    </row>
    <row r="87" spans="1:1" s="1" customFormat="1">
      <c r="A87" s="2"/>
    </row>
    <row r="88" spans="1:1" s="1" customFormat="1">
      <c r="A88" s="2"/>
    </row>
    <row r="89" spans="1:1" s="1" customFormat="1">
      <c r="A89" s="2"/>
    </row>
    <row r="90" spans="1:1" s="1" customFormat="1">
      <c r="A90" s="2"/>
    </row>
    <row r="91" spans="1:1" s="1" customFormat="1">
      <c r="A91" s="2"/>
    </row>
    <row r="92" spans="1:1" s="1" customFormat="1">
      <c r="A92" s="2"/>
    </row>
    <row r="93" spans="1:1" s="1" customFormat="1">
      <c r="A93" s="2"/>
    </row>
    <row r="94" spans="1:1" s="1" customFormat="1">
      <c r="A94" s="2"/>
    </row>
    <row r="95" spans="1:1" s="1" customFormat="1">
      <c r="A95" s="2"/>
    </row>
    <row r="96" spans="1:1" s="1" customFormat="1">
      <c r="A96" s="2"/>
    </row>
    <row r="97" spans="1:1" s="1" customFormat="1">
      <c r="A97" s="2"/>
    </row>
    <row r="98" spans="1:1" s="1" customFormat="1">
      <c r="A98" s="2"/>
    </row>
    <row r="99" spans="1:1" s="1" customFormat="1">
      <c r="A99" s="2"/>
    </row>
    <row r="100" spans="1:1" s="1" customFormat="1">
      <c r="A100" s="2"/>
    </row>
    <row r="101" spans="1:1" s="1" customFormat="1">
      <c r="A101" s="2"/>
    </row>
    <row r="102" spans="1:1" s="1" customFormat="1">
      <c r="A102" s="2"/>
    </row>
    <row r="103" spans="1:1" s="1" customFormat="1">
      <c r="A103" s="2"/>
    </row>
    <row r="104" spans="1:1" s="1" customFormat="1">
      <c r="A104" s="2"/>
    </row>
    <row r="105" spans="1:1" s="1" customFormat="1">
      <c r="A105" s="2"/>
    </row>
    <row r="106" spans="1:1" s="1" customFormat="1">
      <c r="A106" s="2"/>
    </row>
    <row r="107" spans="1:1" s="1" customFormat="1">
      <c r="A107" s="2"/>
    </row>
    <row r="108" spans="1:1" s="1" customFormat="1">
      <c r="A108" s="2"/>
    </row>
    <row r="109" spans="1:1" s="1" customFormat="1">
      <c r="A109" s="2"/>
    </row>
    <row r="110" spans="1:1" s="1" customFormat="1">
      <c r="A110" s="2"/>
    </row>
    <row r="111" spans="1:1" s="1" customFormat="1">
      <c r="A111" s="2"/>
    </row>
    <row r="112" spans="1:1" s="1" customFormat="1">
      <c r="A112" s="2"/>
    </row>
    <row r="113" spans="1:1" s="1" customFormat="1">
      <c r="A113" s="2"/>
    </row>
    <row r="114" spans="1:1" s="1" customFormat="1">
      <c r="A114" s="2"/>
    </row>
    <row r="115" spans="1:1" s="1" customFormat="1">
      <c r="A115" s="2"/>
    </row>
    <row r="116" spans="1:1" s="1" customFormat="1">
      <c r="A116" s="2"/>
    </row>
    <row r="117" spans="1:1" s="1" customFormat="1">
      <c r="A117" s="2"/>
    </row>
    <row r="118" spans="1:1" s="1" customFormat="1">
      <c r="A118" s="2"/>
    </row>
    <row r="119" spans="1:1" s="1" customFormat="1">
      <c r="A119" s="2"/>
    </row>
    <row r="120" spans="1:1" s="1" customFormat="1">
      <c r="A120" s="2"/>
    </row>
    <row r="121" spans="1:1" s="1" customFormat="1">
      <c r="A121" s="2"/>
    </row>
    <row r="122" spans="1:1" s="1" customFormat="1">
      <c r="A122" s="2"/>
    </row>
    <row r="123" spans="1:1" s="1" customFormat="1">
      <c r="A123" s="2"/>
    </row>
    <row r="124" spans="1:1" s="1" customFormat="1">
      <c r="A124" s="2"/>
    </row>
    <row r="125" spans="1:1" s="1" customFormat="1">
      <c r="A125" s="2"/>
    </row>
    <row r="126" spans="1:1" s="1" customFormat="1">
      <c r="A126" s="2"/>
    </row>
    <row r="127" spans="1:1" s="1" customFormat="1">
      <c r="A127" s="2"/>
    </row>
    <row r="128" spans="1:1" s="1" customFormat="1">
      <c r="A128" s="2"/>
    </row>
    <row r="129" spans="1:1" s="1" customFormat="1">
      <c r="A129" s="2"/>
    </row>
    <row r="130" spans="1:1" s="1" customFormat="1">
      <c r="A130" s="2"/>
    </row>
    <row r="131" spans="1:1" s="1" customFormat="1">
      <c r="A131" s="2"/>
    </row>
    <row r="132" spans="1:1" s="1" customFormat="1">
      <c r="A132" s="2"/>
    </row>
    <row r="133" spans="1:1" s="1" customFormat="1">
      <c r="A133" s="2"/>
    </row>
    <row r="134" spans="1:1" s="1" customFormat="1">
      <c r="A134" s="2"/>
    </row>
    <row r="135" spans="1:1" s="1" customFormat="1">
      <c r="A135" s="2"/>
    </row>
    <row r="136" spans="1:1" s="1" customFormat="1">
      <c r="A136" s="2"/>
    </row>
    <row r="137" spans="1:1" s="1" customFormat="1">
      <c r="A137" s="2"/>
    </row>
    <row r="138" spans="1:1" s="1" customFormat="1">
      <c r="A138" s="2"/>
    </row>
    <row r="139" spans="1:1" s="1" customFormat="1">
      <c r="A139" s="2"/>
    </row>
    <row r="140" spans="1:1" s="1" customFormat="1">
      <c r="A140" s="2"/>
    </row>
    <row r="141" spans="1:1" s="1" customFormat="1">
      <c r="A141" s="2"/>
    </row>
    <row r="142" spans="1:1" s="1" customFormat="1">
      <c r="A142" s="2"/>
    </row>
    <row r="143" spans="1:1" s="1" customFormat="1">
      <c r="A143" s="2"/>
    </row>
    <row r="144" spans="1:1" s="1" customFormat="1">
      <c r="A144" s="2"/>
    </row>
    <row r="145" spans="1:1" s="1" customFormat="1">
      <c r="A145" s="2"/>
    </row>
    <row r="146" spans="1:1" s="1" customFormat="1">
      <c r="A146" s="2"/>
    </row>
    <row r="147" spans="1:1" s="1" customFormat="1">
      <c r="A147" s="2"/>
    </row>
    <row r="148" spans="1:1" s="1" customFormat="1">
      <c r="A148" s="2"/>
    </row>
    <row r="149" spans="1:1" s="1" customFormat="1">
      <c r="A149" s="2"/>
    </row>
    <row r="150" spans="1:1" s="1" customFormat="1">
      <c r="A150" s="2"/>
    </row>
    <row r="151" spans="1:1" s="1" customFormat="1">
      <c r="A151" s="2"/>
    </row>
    <row r="152" spans="1:1" s="1" customFormat="1">
      <c r="A152" s="2"/>
    </row>
    <row r="153" spans="1:1" s="1" customFormat="1">
      <c r="A153" s="2"/>
    </row>
    <row r="154" spans="1:1" s="1" customFormat="1">
      <c r="A154" s="2"/>
    </row>
    <row r="155" spans="1:1" s="1" customFormat="1">
      <c r="A155" s="2"/>
    </row>
    <row r="156" spans="1:1" s="1" customFormat="1">
      <c r="A156" s="2"/>
    </row>
    <row r="157" spans="1:1" s="1" customFormat="1">
      <c r="A157" s="2"/>
    </row>
    <row r="158" spans="1:1" s="1" customFormat="1">
      <c r="A158" s="2"/>
    </row>
    <row r="159" spans="1:1" s="1" customFormat="1">
      <c r="A159" s="2"/>
    </row>
    <row r="160" spans="1:1" s="1" customFormat="1">
      <c r="A160" s="2"/>
    </row>
    <row r="161" spans="1:1" s="1" customFormat="1">
      <c r="A161" s="2"/>
    </row>
    <row r="162" spans="1:1" s="1" customFormat="1">
      <c r="A162" s="2"/>
    </row>
    <row r="163" spans="1:1" s="1" customFormat="1">
      <c r="A163" s="2"/>
    </row>
    <row r="164" spans="1:1" s="1" customFormat="1">
      <c r="A164" s="2"/>
    </row>
    <row r="165" spans="1:1" s="1" customFormat="1">
      <c r="A165" s="2"/>
    </row>
    <row r="166" spans="1:1" s="1" customFormat="1">
      <c r="A166" s="2"/>
    </row>
    <row r="167" spans="1:1" s="1" customFormat="1">
      <c r="A167" s="2"/>
    </row>
    <row r="168" spans="1:1" s="1" customFormat="1">
      <c r="A168" s="2"/>
    </row>
    <row r="169" spans="1:1" s="1" customFormat="1">
      <c r="A169" s="2"/>
    </row>
    <row r="170" spans="1:1" s="1" customFormat="1">
      <c r="A170" s="2"/>
    </row>
    <row r="171" spans="1:1" s="1" customFormat="1">
      <c r="A171" s="2"/>
    </row>
    <row r="172" spans="1:1" s="1" customFormat="1">
      <c r="A172" s="2"/>
    </row>
    <row r="173" spans="1:1" s="1" customFormat="1">
      <c r="A173" s="2"/>
    </row>
    <row r="174" spans="1:1" s="1" customFormat="1">
      <c r="A174" s="2"/>
    </row>
    <row r="175" spans="1:1" s="1" customFormat="1">
      <c r="A175" s="2"/>
    </row>
    <row r="176" spans="1:1" s="1" customFormat="1">
      <c r="A176" s="2"/>
    </row>
    <row r="177" spans="1:1" s="1" customFormat="1">
      <c r="A177" s="2"/>
    </row>
    <row r="178" spans="1:1" s="1" customFormat="1">
      <c r="A178" s="2"/>
    </row>
    <row r="179" spans="1:1" s="1" customFormat="1">
      <c r="A179" s="2"/>
    </row>
    <row r="180" spans="1:1" s="1" customFormat="1">
      <c r="A180" s="2"/>
    </row>
    <row r="181" spans="1:1" s="1" customFormat="1">
      <c r="A181" s="2"/>
    </row>
    <row r="182" spans="1:1" s="1" customFormat="1">
      <c r="A182" s="2"/>
    </row>
    <row r="183" spans="1:1" s="1" customFormat="1">
      <c r="A183" s="2"/>
    </row>
    <row r="184" spans="1:1" s="1" customFormat="1">
      <c r="A184" s="2"/>
    </row>
    <row r="185" spans="1:1" s="1" customFormat="1">
      <c r="A185" s="2"/>
    </row>
    <row r="186" spans="1:1" s="1" customFormat="1">
      <c r="A186" s="2"/>
    </row>
    <row r="187" spans="1:1" s="1" customFormat="1">
      <c r="A187" s="2"/>
    </row>
    <row r="188" spans="1:1" s="1" customFormat="1">
      <c r="A188" s="2"/>
    </row>
    <row r="189" spans="1:1" s="1" customFormat="1">
      <c r="A189" s="2"/>
    </row>
    <row r="190" spans="1:1" s="1" customFormat="1">
      <c r="A190" s="2"/>
    </row>
    <row r="191" spans="1:1" s="1" customFormat="1">
      <c r="A191" s="2"/>
    </row>
    <row r="192" spans="1:1" s="1" customFormat="1">
      <c r="A192" s="2"/>
    </row>
    <row r="193" spans="1:1" s="1" customFormat="1">
      <c r="A193" s="2"/>
    </row>
    <row r="194" spans="1:1" s="1" customFormat="1">
      <c r="A194" s="2"/>
    </row>
    <row r="195" spans="1:1" s="1" customFormat="1">
      <c r="A195" s="2"/>
    </row>
    <row r="196" spans="1:1" s="1" customFormat="1">
      <c r="A196" s="2"/>
    </row>
    <row r="197" spans="1:1" s="1" customFormat="1">
      <c r="A197" s="2"/>
    </row>
    <row r="198" spans="1:1" s="1" customFormat="1">
      <c r="A198" s="2"/>
    </row>
    <row r="199" spans="1:1" s="1" customFormat="1">
      <c r="A199" s="2"/>
    </row>
    <row r="200" spans="1:1" s="1" customFormat="1">
      <c r="A200" s="2"/>
    </row>
    <row r="201" spans="1:1" s="1" customFormat="1">
      <c r="A201" s="2"/>
    </row>
    <row r="202" spans="1:1" s="1" customFormat="1">
      <c r="A202" s="2"/>
    </row>
    <row r="203" spans="1:1" s="1" customFormat="1">
      <c r="A203" s="2"/>
    </row>
    <row r="204" spans="1:1" s="1" customFormat="1">
      <c r="A204" s="2"/>
    </row>
    <row r="205" spans="1:1" s="1" customFormat="1">
      <c r="A205" s="2"/>
    </row>
    <row r="206" spans="1:1" s="1" customFormat="1">
      <c r="A206" s="2"/>
    </row>
    <row r="207" spans="1:1" s="1" customFormat="1">
      <c r="A207" s="2"/>
    </row>
    <row r="208" spans="1:1" s="1" customFormat="1">
      <c r="A208" s="2"/>
    </row>
    <row r="209" spans="1:1" s="1" customFormat="1">
      <c r="A209" s="2"/>
    </row>
    <row r="210" spans="1:1" s="1" customFormat="1">
      <c r="A210" s="2"/>
    </row>
    <row r="211" spans="1:1" s="1" customFormat="1">
      <c r="A211" s="2"/>
    </row>
    <row r="212" spans="1:1" s="1" customFormat="1">
      <c r="A212" s="2"/>
    </row>
    <row r="213" spans="1:1" s="1" customFormat="1">
      <c r="A213" s="2"/>
    </row>
    <row r="214" spans="1:1" s="1" customFormat="1">
      <c r="A214" s="2"/>
    </row>
    <row r="215" spans="1:1" s="1" customFormat="1">
      <c r="A215" s="2"/>
    </row>
    <row r="216" spans="1:1" s="1" customFormat="1">
      <c r="A216" s="2"/>
    </row>
    <row r="217" spans="1:1" s="1" customFormat="1">
      <c r="A217" s="2"/>
    </row>
    <row r="218" spans="1:1" s="1" customFormat="1">
      <c r="A218" s="2"/>
    </row>
    <row r="219" spans="1:1" s="1" customFormat="1">
      <c r="A219" s="2"/>
    </row>
    <row r="220" spans="1:1" s="1" customFormat="1">
      <c r="A220" s="2"/>
    </row>
    <row r="221" spans="1:1" s="1" customFormat="1">
      <c r="A221" s="2"/>
    </row>
    <row r="222" spans="1:1" s="1" customFormat="1">
      <c r="A222" s="2"/>
    </row>
    <row r="223" spans="1:1" s="1" customFormat="1">
      <c r="A223" s="2"/>
    </row>
    <row r="224" spans="1:1" s="1" customFormat="1">
      <c r="A224" s="2"/>
    </row>
    <row r="225" spans="1:1" s="1" customFormat="1">
      <c r="A225" s="2"/>
    </row>
    <row r="226" spans="1:1" s="1" customFormat="1">
      <c r="A226" s="2"/>
    </row>
    <row r="227" spans="1:1" s="1" customFormat="1">
      <c r="A227" s="2"/>
    </row>
    <row r="228" spans="1:1" s="1" customFormat="1">
      <c r="A228" s="2"/>
    </row>
    <row r="229" spans="1:1" s="1" customFormat="1">
      <c r="A229" s="2"/>
    </row>
    <row r="230" spans="1:1" s="1" customFormat="1">
      <c r="A230" s="2"/>
    </row>
    <row r="231" spans="1:1" s="1" customFormat="1">
      <c r="A231" s="2"/>
    </row>
    <row r="232" spans="1:1" s="1" customFormat="1">
      <c r="A232" s="2"/>
    </row>
    <row r="233" spans="1:1" s="1" customFormat="1">
      <c r="A233" s="2"/>
    </row>
    <row r="234" spans="1:1" s="1" customFormat="1">
      <c r="A234" s="2"/>
    </row>
    <row r="235" spans="1:1" s="1" customFormat="1">
      <c r="A235" s="2"/>
    </row>
    <row r="236" spans="1:1" s="1" customFormat="1">
      <c r="A236" s="2"/>
    </row>
    <row r="237" spans="1:1" s="1" customFormat="1">
      <c r="A237" s="2"/>
    </row>
    <row r="238" spans="1:1" s="1" customFormat="1">
      <c r="A238" s="2"/>
    </row>
    <row r="239" spans="1:1" s="1" customFormat="1">
      <c r="A239" s="2"/>
    </row>
    <row r="240" spans="1:1" s="1" customFormat="1">
      <c r="A240" s="2"/>
    </row>
    <row r="241" spans="1:1" s="1" customFormat="1">
      <c r="A241" s="2"/>
    </row>
    <row r="242" spans="1:1" s="1" customFormat="1">
      <c r="A242" s="2"/>
    </row>
    <row r="243" spans="1:1" s="1" customFormat="1">
      <c r="A243" s="2"/>
    </row>
    <row r="244" spans="1:1" s="1" customFormat="1">
      <c r="A244" s="2"/>
    </row>
    <row r="245" spans="1:1" s="1" customFormat="1">
      <c r="A245" s="2"/>
    </row>
    <row r="246" spans="1:1" s="1" customFormat="1">
      <c r="A246" s="2"/>
    </row>
    <row r="247" spans="1:1" s="1" customFormat="1">
      <c r="A247" s="2"/>
    </row>
    <row r="248" spans="1:1" s="1" customFormat="1">
      <c r="A248" s="2"/>
    </row>
    <row r="249" spans="1:1" s="1" customFormat="1">
      <c r="A249" s="2"/>
    </row>
    <row r="250" spans="1:1" s="1" customFormat="1">
      <c r="A250" s="2"/>
    </row>
    <row r="251" spans="1:1" s="1" customFormat="1">
      <c r="A251" s="2"/>
    </row>
    <row r="252" spans="1:1" s="1" customFormat="1">
      <c r="A252" s="2"/>
    </row>
    <row r="253" spans="1:1" s="1" customFormat="1">
      <c r="A253" s="2"/>
    </row>
    <row r="254" spans="1:1" s="1" customFormat="1">
      <c r="A254" s="2"/>
    </row>
    <row r="255" spans="1:1" s="1" customFormat="1">
      <c r="A255" s="2"/>
    </row>
    <row r="256" spans="1:1" s="1" customFormat="1">
      <c r="A256" s="2"/>
    </row>
    <row r="257" spans="1:1" s="1" customFormat="1">
      <c r="A257" s="2"/>
    </row>
    <row r="258" spans="1:1" s="1" customFormat="1">
      <c r="A258" s="2"/>
    </row>
    <row r="259" spans="1:1" s="1" customFormat="1">
      <c r="A259" s="2"/>
    </row>
    <row r="260" spans="1:1" s="1" customFormat="1">
      <c r="A260" s="2"/>
    </row>
    <row r="261" spans="1:1" s="1" customFormat="1">
      <c r="A261" s="2"/>
    </row>
    <row r="262" spans="1:1" s="1" customFormat="1">
      <c r="A262" s="2"/>
    </row>
    <row r="263" spans="1:1" s="1" customFormat="1">
      <c r="A263" s="2"/>
    </row>
    <row r="264" spans="1:1" s="1" customFormat="1">
      <c r="A264" s="2"/>
    </row>
    <row r="265" spans="1:1" s="1" customFormat="1">
      <c r="A265" s="2"/>
    </row>
    <row r="266" spans="1:1" s="1" customFormat="1">
      <c r="A266" s="2"/>
    </row>
    <row r="267" spans="1:1" s="1" customFormat="1">
      <c r="A267" s="2"/>
    </row>
    <row r="268" spans="1:1" s="1" customFormat="1">
      <c r="A268" s="2"/>
    </row>
    <row r="269" spans="1:1" s="1" customFormat="1">
      <c r="A269" s="2"/>
    </row>
    <row r="270" spans="1:1" s="1" customFormat="1">
      <c r="A270" s="2"/>
    </row>
    <row r="271" spans="1:1" s="1" customFormat="1">
      <c r="A271" s="2"/>
    </row>
    <row r="272" spans="1:1" s="1" customFormat="1">
      <c r="A272" s="2"/>
    </row>
    <row r="273" spans="1:1" s="1" customFormat="1">
      <c r="A273" s="2"/>
    </row>
    <row r="274" spans="1:1" s="1" customFormat="1">
      <c r="A274" s="2"/>
    </row>
    <row r="275" spans="1:1" s="1" customFormat="1">
      <c r="A275" s="2"/>
    </row>
    <row r="276" spans="1:1" s="1" customFormat="1">
      <c r="A276" s="2"/>
    </row>
    <row r="277" spans="1:1" s="1" customFormat="1">
      <c r="A277" s="2"/>
    </row>
    <row r="278" spans="1:1" s="1" customFormat="1">
      <c r="A278" s="2"/>
    </row>
    <row r="279" spans="1:1" s="1" customFormat="1">
      <c r="A279" s="2"/>
    </row>
    <row r="280" spans="1:1" s="1" customFormat="1">
      <c r="A280" s="2"/>
    </row>
    <row r="281" spans="1:1" s="1" customFormat="1">
      <c r="A281" s="2"/>
    </row>
    <row r="282" spans="1:1" s="1" customFormat="1">
      <c r="A282" s="2"/>
    </row>
    <row r="283" spans="1:1" s="1" customFormat="1">
      <c r="A283" s="2"/>
    </row>
    <row r="284" spans="1:1" s="1" customFormat="1">
      <c r="A284" s="2"/>
    </row>
    <row r="285" spans="1:1" s="1" customFormat="1">
      <c r="A285" s="2"/>
    </row>
    <row r="286" spans="1:1" s="1" customFormat="1">
      <c r="A286" s="2"/>
    </row>
    <row r="287" spans="1:1" s="1" customFormat="1">
      <c r="A287" s="2"/>
    </row>
    <row r="288" spans="1:1" s="1" customFormat="1">
      <c r="A288" s="2"/>
    </row>
    <row r="289" spans="1:1" s="1" customFormat="1">
      <c r="A289" s="2"/>
    </row>
    <row r="290" spans="1:1" s="1" customFormat="1">
      <c r="A290" s="2"/>
    </row>
    <row r="291" spans="1:1" s="1" customFormat="1">
      <c r="A291" s="2"/>
    </row>
    <row r="292" spans="1:1" s="1" customFormat="1">
      <c r="A292" s="2"/>
    </row>
    <row r="293" spans="1:1" s="1" customFormat="1">
      <c r="A293" s="2"/>
    </row>
    <row r="294" spans="1:1" s="1" customFormat="1">
      <c r="A294" s="2"/>
    </row>
    <row r="295" spans="1:1" s="1" customFormat="1">
      <c r="A295" s="2"/>
    </row>
    <row r="296" spans="1:1" s="1" customFormat="1">
      <c r="A296" s="2"/>
    </row>
    <row r="297" spans="1:1" s="1" customFormat="1">
      <c r="A297" s="2"/>
    </row>
    <row r="298" spans="1:1" s="1" customFormat="1">
      <c r="A298" s="2"/>
    </row>
    <row r="299" spans="1:1" s="1" customFormat="1">
      <c r="A299" s="2"/>
    </row>
    <row r="300" spans="1:1" s="1" customFormat="1">
      <c r="A300" s="2"/>
    </row>
    <row r="301" spans="1:1" s="1" customFormat="1">
      <c r="A301" s="2"/>
    </row>
    <row r="302" spans="1:1" s="1" customFormat="1">
      <c r="A302" s="2"/>
    </row>
    <row r="303" spans="1:1" s="1" customFormat="1">
      <c r="A303" s="2"/>
    </row>
    <row r="304" spans="1:1" s="1" customFormat="1">
      <c r="A304" s="2"/>
    </row>
    <row r="305" spans="1:1" s="1" customFormat="1">
      <c r="A305" s="2"/>
    </row>
    <row r="306" spans="1:1" s="1" customFormat="1">
      <c r="A306" s="2"/>
    </row>
    <row r="307" spans="1:1" s="1" customFormat="1">
      <c r="A307" s="2"/>
    </row>
    <row r="308" spans="1:1" s="1" customFormat="1">
      <c r="A308" s="2"/>
    </row>
    <row r="309" spans="1:1" s="1" customFormat="1">
      <c r="A309" s="2"/>
    </row>
    <row r="310" spans="1:1" s="1" customFormat="1">
      <c r="A310" s="2"/>
    </row>
    <row r="311" spans="1:1" s="1" customFormat="1">
      <c r="A311" s="2"/>
    </row>
    <row r="312" spans="1:1" s="1" customFormat="1">
      <c r="A312" s="2"/>
    </row>
    <row r="313" spans="1:1" s="1" customFormat="1">
      <c r="A313" s="2"/>
    </row>
    <row r="314" spans="1:1" s="1" customFormat="1">
      <c r="A314" s="2"/>
    </row>
    <row r="315" spans="1:1" s="1" customFormat="1">
      <c r="A315" s="2"/>
    </row>
    <row r="316" spans="1:1" s="1" customFormat="1">
      <c r="A316" s="2"/>
    </row>
    <row r="317" spans="1:1" s="1" customFormat="1">
      <c r="A317" s="2"/>
    </row>
    <row r="318" spans="1:1" s="1" customFormat="1">
      <c r="A318" s="2"/>
    </row>
    <row r="319" spans="1:1" s="1" customFormat="1">
      <c r="A319" s="2"/>
    </row>
    <row r="320" spans="1:1" s="1" customFormat="1">
      <c r="A320" s="2"/>
    </row>
    <row r="321" spans="1:1" s="1" customFormat="1">
      <c r="A321" s="2"/>
    </row>
    <row r="322" spans="1:1" s="1" customFormat="1">
      <c r="A322" s="2"/>
    </row>
    <row r="323" spans="1:1" s="1" customFormat="1">
      <c r="A323" s="2"/>
    </row>
    <row r="324" spans="1:1" s="1" customFormat="1">
      <c r="A324" s="2"/>
    </row>
    <row r="325" spans="1:1" s="1" customFormat="1">
      <c r="A325" s="2"/>
    </row>
    <row r="326" spans="1:1" s="1" customFormat="1">
      <c r="A326" s="2"/>
    </row>
    <row r="327" spans="1:1" s="1" customFormat="1">
      <c r="A327" s="2"/>
    </row>
    <row r="328" spans="1:1" s="1" customFormat="1">
      <c r="A328" s="2"/>
    </row>
    <row r="329" spans="1:1" s="1" customFormat="1">
      <c r="A329" s="2"/>
    </row>
    <row r="330" spans="1:1" s="1" customFormat="1">
      <c r="A330" s="2"/>
    </row>
    <row r="331" spans="1:1" s="1" customFormat="1">
      <c r="A331" s="2"/>
    </row>
    <row r="332" spans="1:1" s="1" customFormat="1">
      <c r="A332" s="2"/>
    </row>
    <row r="333" spans="1:1" s="1" customFormat="1">
      <c r="A333" s="2"/>
    </row>
    <row r="334" spans="1:1" s="1" customFormat="1">
      <c r="A334" s="2"/>
    </row>
    <row r="335" spans="1:1" s="1" customFormat="1">
      <c r="A335" s="2"/>
    </row>
    <row r="336" spans="1:1" s="1" customFormat="1">
      <c r="A336" s="2"/>
    </row>
    <row r="337" spans="1:1" s="1" customFormat="1">
      <c r="A337" s="2"/>
    </row>
    <row r="338" spans="1:1" s="1" customFormat="1">
      <c r="A338" s="2"/>
    </row>
    <row r="339" spans="1:1" s="1" customFormat="1">
      <c r="A339" s="2"/>
    </row>
    <row r="340" spans="1:1" s="1" customFormat="1">
      <c r="A340" s="2"/>
    </row>
    <row r="341" spans="1:1" s="1" customFormat="1">
      <c r="A341" s="2"/>
    </row>
    <row r="342" spans="1:1" s="1" customFormat="1">
      <c r="A342" s="2"/>
    </row>
    <row r="343" spans="1:1" s="1" customFormat="1">
      <c r="A343" s="2"/>
    </row>
    <row r="344" spans="1:1" s="1" customFormat="1">
      <c r="A344" s="2"/>
    </row>
    <row r="345" spans="1:1" s="1" customFormat="1">
      <c r="A345" s="2"/>
    </row>
    <row r="346" spans="1:1" s="1" customFormat="1">
      <c r="A346" s="2"/>
    </row>
    <row r="347" spans="1:1" s="1" customFormat="1">
      <c r="A347" s="2"/>
    </row>
    <row r="348" spans="1:1" s="1" customFormat="1">
      <c r="A348" s="2"/>
    </row>
    <row r="349" spans="1:1" s="1" customFormat="1">
      <c r="A349" s="2"/>
    </row>
    <row r="350" spans="1:1" s="1" customFormat="1">
      <c r="A350" s="2"/>
    </row>
    <row r="351" spans="1:1" s="1" customFormat="1">
      <c r="A351" s="2"/>
    </row>
    <row r="352" spans="1:1" s="1" customFormat="1">
      <c r="A352" s="2"/>
    </row>
    <row r="353" spans="1:1" s="1" customFormat="1">
      <c r="A353" s="2"/>
    </row>
    <row r="354" spans="1:1" s="1" customFormat="1">
      <c r="A354" s="2"/>
    </row>
    <row r="355" spans="1:1" s="1" customFormat="1">
      <c r="A355" s="2"/>
    </row>
    <row r="356" spans="1:1" s="1" customFormat="1">
      <c r="A356" s="2"/>
    </row>
    <row r="357" spans="1:1" s="1" customFormat="1">
      <c r="A357" s="2"/>
    </row>
    <row r="358" spans="1:1" s="1" customFormat="1">
      <c r="A358" s="2"/>
    </row>
    <row r="359" spans="1:1" s="1" customFormat="1">
      <c r="A359" s="2"/>
    </row>
    <row r="360" spans="1:1" s="1" customFormat="1">
      <c r="A360" s="2"/>
    </row>
    <row r="361" spans="1:1" s="1" customFormat="1">
      <c r="A361" s="2"/>
    </row>
    <row r="362" spans="1:1" s="1" customFormat="1">
      <c r="A362" s="2"/>
    </row>
    <row r="363" spans="1:1" s="1" customFormat="1">
      <c r="A363" s="2"/>
    </row>
    <row r="364" spans="1:1" s="1" customFormat="1">
      <c r="A364" s="2"/>
    </row>
    <row r="365" spans="1:1" s="1" customFormat="1">
      <c r="A365" s="2"/>
    </row>
    <row r="366" spans="1:1" s="1" customFormat="1">
      <c r="A366" s="2"/>
    </row>
    <row r="367" spans="1:1" s="1" customFormat="1">
      <c r="A367" s="2"/>
    </row>
    <row r="368" spans="1:1" s="1" customFormat="1">
      <c r="A368" s="2"/>
    </row>
    <row r="369" spans="1:1" s="1" customFormat="1">
      <c r="A369" s="2"/>
    </row>
    <row r="370" spans="1:1" s="1" customFormat="1">
      <c r="A370" s="2"/>
    </row>
    <row r="371" spans="1:1" s="1" customFormat="1">
      <c r="A371" s="2"/>
    </row>
    <row r="372" spans="1:1" s="1" customFormat="1">
      <c r="A372" s="2"/>
    </row>
    <row r="373" spans="1:1" s="1" customFormat="1">
      <c r="A373" s="2"/>
    </row>
    <row r="374" spans="1:1" s="1" customFormat="1">
      <c r="A374" s="2"/>
    </row>
    <row r="375" spans="1:1" s="1" customFormat="1">
      <c r="A375" s="2"/>
    </row>
    <row r="376" spans="1:1" s="1" customFormat="1">
      <c r="A376" s="2"/>
    </row>
    <row r="377" spans="1:1" s="1" customFormat="1">
      <c r="A377" s="2"/>
    </row>
    <row r="378" spans="1:1" s="1" customFormat="1">
      <c r="A378" s="2"/>
    </row>
    <row r="379" spans="1:1" s="1" customFormat="1">
      <c r="A379" s="2"/>
    </row>
    <row r="380" spans="1:1" s="1" customFormat="1">
      <c r="A380" s="2"/>
    </row>
    <row r="381" spans="1:1" s="1" customFormat="1">
      <c r="A381" s="2"/>
    </row>
    <row r="382" spans="1:1" s="1" customFormat="1">
      <c r="A382" s="2"/>
    </row>
    <row r="383" spans="1:1" s="1" customFormat="1">
      <c r="A383" s="2"/>
    </row>
    <row r="384" spans="1:1" s="1" customFormat="1">
      <c r="A384" s="2"/>
    </row>
    <row r="385" spans="1:1" s="1" customFormat="1">
      <c r="A385" s="2"/>
    </row>
    <row r="386" spans="1:1" s="1" customFormat="1">
      <c r="A386" s="2"/>
    </row>
    <row r="387" spans="1:1" s="1" customFormat="1">
      <c r="A387" s="2"/>
    </row>
    <row r="388" spans="1:1" s="1" customFormat="1">
      <c r="A388" s="2"/>
    </row>
    <row r="389" spans="1:1" s="1" customFormat="1">
      <c r="A389" s="2"/>
    </row>
    <row r="390" spans="1:1" s="1" customFormat="1">
      <c r="A390" s="2"/>
    </row>
    <row r="391" spans="1:1" s="1" customFormat="1">
      <c r="A391" s="2"/>
    </row>
    <row r="392" spans="1:1" s="1" customFormat="1">
      <c r="A392" s="2"/>
    </row>
    <row r="393" spans="1:1" s="1" customFormat="1">
      <c r="A393" s="2"/>
    </row>
    <row r="394" spans="1:1" s="1" customFormat="1">
      <c r="A394" s="2"/>
    </row>
    <row r="395" spans="1:1" s="1" customFormat="1">
      <c r="A395" s="2"/>
    </row>
    <row r="396" spans="1:1" s="1" customFormat="1">
      <c r="A396" s="2"/>
    </row>
    <row r="397" spans="1:1" s="1" customFormat="1">
      <c r="A397" s="2"/>
    </row>
    <row r="398" spans="1:1" s="1" customFormat="1">
      <c r="A398" s="2"/>
    </row>
    <row r="399" spans="1:1" s="1" customFormat="1">
      <c r="A399" s="2"/>
    </row>
    <row r="400" spans="1:1" s="1" customFormat="1">
      <c r="A400" s="2"/>
    </row>
    <row r="401" spans="1:1" s="1" customFormat="1">
      <c r="A401" s="2"/>
    </row>
    <row r="402" spans="1:1" s="1" customFormat="1">
      <c r="A402" s="2"/>
    </row>
    <row r="403" spans="1:1" s="1" customFormat="1">
      <c r="A403" s="2"/>
    </row>
    <row r="404" spans="1:1" s="1" customFormat="1">
      <c r="A404" s="2"/>
    </row>
    <row r="405" spans="1:1" s="1" customFormat="1">
      <c r="A405" s="2"/>
    </row>
    <row r="406" spans="1:1" s="1" customFormat="1">
      <c r="A406" s="2"/>
    </row>
    <row r="407" spans="1:1" s="1" customFormat="1">
      <c r="A407" s="2"/>
    </row>
    <row r="408" spans="1:1" s="1" customFormat="1">
      <c r="A408" s="2"/>
    </row>
    <row r="409" spans="1:1" s="1" customFormat="1">
      <c r="A409" s="2"/>
    </row>
    <row r="410" spans="1:1" s="1" customFormat="1">
      <c r="A410" s="2"/>
    </row>
    <row r="411" spans="1:1" s="1" customFormat="1">
      <c r="A411" s="2"/>
    </row>
    <row r="412" spans="1:1" s="1" customFormat="1">
      <c r="A412" s="2"/>
    </row>
    <row r="413" spans="1:1" s="1" customFormat="1">
      <c r="A413" s="2"/>
    </row>
    <row r="414" spans="1:1" s="1" customFormat="1">
      <c r="A414" s="2"/>
    </row>
    <row r="415" spans="1:1" s="1" customFormat="1">
      <c r="A415" s="2"/>
    </row>
    <row r="416" spans="1:1" s="1" customFormat="1">
      <c r="A416" s="2"/>
    </row>
    <row r="417" spans="1:1" s="1" customFormat="1">
      <c r="A417" s="2"/>
    </row>
    <row r="418" spans="1:1" s="1" customFormat="1">
      <c r="A418" s="2"/>
    </row>
    <row r="419" spans="1:1" s="1" customFormat="1">
      <c r="A419" s="2"/>
    </row>
    <row r="420" spans="1:1" s="1" customFormat="1">
      <c r="A420" s="2"/>
    </row>
    <row r="421" spans="1:1" s="1" customFormat="1">
      <c r="A421" s="2"/>
    </row>
    <row r="422" spans="1:1" s="1" customFormat="1">
      <c r="A422" s="2"/>
    </row>
    <row r="423" spans="1:1" s="1" customFormat="1">
      <c r="A423" s="2"/>
    </row>
    <row r="424" spans="1:1" s="1" customFormat="1">
      <c r="A424" s="2"/>
    </row>
    <row r="425" spans="1:1" s="1" customFormat="1">
      <c r="A425" s="2"/>
    </row>
    <row r="426" spans="1:1" s="1" customFormat="1">
      <c r="A426" s="2"/>
    </row>
    <row r="427" spans="1:1" s="1" customFormat="1">
      <c r="A427" s="2"/>
    </row>
    <row r="428" spans="1:1" s="1" customFormat="1">
      <c r="A428" s="2"/>
    </row>
    <row r="429" spans="1:1" s="1" customFormat="1">
      <c r="A429" s="2"/>
    </row>
    <row r="430" spans="1:1" s="1" customFormat="1">
      <c r="A430" s="2"/>
    </row>
    <row r="431" spans="1:1" s="1" customFormat="1">
      <c r="A431" s="2"/>
    </row>
    <row r="432" spans="1:1" s="1" customFormat="1">
      <c r="A432" s="2"/>
    </row>
    <row r="433" spans="1:1" s="1" customFormat="1">
      <c r="A433" s="2"/>
    </row>
    <row r="434" spans="1:1" s="1" customFormat="1">
      <c r="A434" s="2"/>
    </row>
    <row r="435" spans="1:1" s="1" customFormat="1">
      <c r="A435" s="2"/>
    </row>
    <row r="436" spans="1:1" s="1" customFormat="1">
      <c r="A436" s="2"/>
    </row>
    <row r="437" spans="1:1" s="1" customFormat="1">
      <c r="A437" s="2"/>
    </row>
    <row r="438" spans="1:1" s="1" customFormat="1">
      <c r="A438" s="2"/>
    </row>
    <row r="439" spans="1:1" s="1" customFormat="1">
      <c r="A439" s="2"/>
    </row>
    <row r="440" spans="1:1" s="1" customFormat="1">
      <c r="A440" s="2"/>
    </row>
    <row r="441" spans="1:1" s="1" customFormat="1">
      <c r="A441" s="2"/>
    </row>
    <row r="442" spans="1:1" s="1" customFormat="1">
      <c r="A442" s="2"/>
    </row>
    <row r="443" spans="1:1" s="1" customFormat="1">
      <c r="A443" s="2"/>
    </row>
    <row r="444" spans="1:1" s="1" customFormat="1">
      <c r="A444" s="2"/>
    </row>
    <row r="445" spans="1:1" s="1" customFormat="1">
      <c r="A445" s="2"/>
    </row>
    <row r="446" spans="1:1" s="1" customFormat="1">
      <c r="A446" s="2"/>
    </row>
    <row r="447" spans="1:1" s="1" customFormat="1">
      <c r="A447" s="2"/>
    </row>
    <row r="448" spans="1:1" s="1" customFormat="1">
      <c r="A448" s="2"/>
    </row>
    <row r="449" spans="1:1" s="1" customFormat="1">
      <c r="A449" s="2"/>
    </row>
    <row r="450" spans="1:1" s="1" customFormat="1">
      <c r="A450" s="2"/>
    </row>
    <row r="451" spans="1:1" s="1" customFormat="1">
      <c r="A451" s="2"/>
    </row>
    <row r="452" spans="1:1" s="1" customFormat="1">
      <c r="A452" s="2"/>
    </row>
    <row r="453" spans="1:1" s="1" customFormat="1">
      <c r="A453" s="2"/>
    </row>
    <row r="454" spans="1:1" s="1" customFormat="1">
      <c r="A454" s="2"/>
    </row>
    <row r="455" spans="1:1" s="1" customFormat="1">
      <c r="A455" s="2"/>
    </row>
    <row r="456" spans="1:1" s="1" customFormat="1">
      <c r="A456" s="2"/>
    </row>
    <row r="457" spans="1:1" s="1" customFormat="1">
      <c r="A457" s="2"/>
    </row>
    <row r="458" spans="1:1" s="1" customFormat="1">
      <c r="A458" s="2"/>
    </row>
    <row r="459" spans="1:1" s="1" customFormat="1">
      <c r="A459" s="2"/>
    </row>
    <row r="460" spans="1:1" s="1" customFormat="1">
      <c r="A460" s="2"/>
    </row>
    <row r="461" spans="1:1" s="1" customFormat="1">
      <c r="A461" s="2"/>
    </row>
    <row r="462" spans="1:1" s="1" customFormat="1">
      <c r="A462" s="2"/>
    </row>
    <row r="463" spans="1:1" s="1" customFormat="1">
      <c r="A463" s="2"/>
    </row>
    <row r="464" spans="1:1" s="1" customFormat="1">
      <c r="A464" s="2"/>
    </row>
    <row r="465" spans="1:1" s="1" customFormat="1">
      <c r="A465" s="2"/>
    </row>
    <row r="466" spans="1:1" s="1" customFormat="1">
      <c r="A466" s="2"/>
    </row>
    <row r="467" spans="1:1" s="1" customFormat="1">
      <c r="A467" s="2"/>
    </row>
    <row r="468" spans="1:1" s="1" customFormat="1">
      <c r="A468" s="2"/>
    </row>
    <row r="469" spans="1:1" s="1" customFormat="1">
      <c r="A469" s="2"/>
    </row>
    <row r="470" spans="1:1" s="1" customFormat="1">
      <c r="A470" s="2"/>
    </row>
    <row r="471" spans="1:1" s="1" customFormat="1">
      <c r="A471" s="2"/>
    </row>
    <row r="472" spans="1:1" s="1" customFormat="1">
      <c r="A472" s="2"/>
    </row>
    <row r="473" spans="1:1" s="1" customFormat="1">
      <c r="A473" s="2"/>
    </row>
    <row r="474" spans="1:1" s="1" customFormat="1">
      <c r="A474" s="2"/>
    </row>
    <row r="475" spans="1:1" s="1" customFormat="1">
      <c r="A475" s="2"/>
    </row>
    <row r="476" spans="1:1" s="1" customFormat="1">
      <c r="A476" s="2"/>
    </row>
    <row r="477" spans="1:1" s="1" customFormat="1">
      <c r="A477" s="2"/>
    </row>
    <row r="478" spans="1:1" s="1" customFormat="1">
      <c r="A478" s="2"/>
    </row>
    <row r="479" spans="1:1" s="1" customFormat="1">
      <c r="A479" s="2"/>
    </row>
    <row r="480" spans="1:1" s="1" customFormat="1">
      <c r="A480" s="2"/>
    </row>
    <row r="481" spans="1:1" s="1" customFormat="1">
      <c r="A481" s="2"/>
    </row>
    <row r="482" spans="1:1" s="1" customFormat="1">
      <c r="A482" s="2"/>
    </row>
    <row r="483" spans="1:1" s="1" customFormat="1">
      <c r="A483" s="2"/>
    </row>
    <row r="484" spans="1:1" s="1" customFormat="1">
      <c r="A484" s="2"/>
    </row>
    <row r="485" spans="1:1" s="1" customFormat="1">
      <c r="A485" s="2"/>
    </row>
    <row r="486" spans="1:1" s="1" customFormat="1">
      <c r="A486" s="2"/>
    </row>
    <row r="487" spans="1:1" s="1" customFormat="1">
      <c r="A487" s="2"/>
    </row>
    <row r="488" spans="1:1" s="1" customFormat="1">
      <c r="A488" s="2"/>
    </row>
    <row r="489" spans="1:1" s="1" customFormat="1">
      <c r="A489" s="2"/>
    </row>
    <row r="490" spans="1:1" s="1" customFormat="1">
      <c r="A490" s="2"/>
    </row>
    <row r="491" spans="1:1" s="1" customFormat="1">
      <c r="A491" s="2"/>
    </row>
    <row r="492" spans="1:1" s="1" customFormat="1">
      <c r="A492" s="2"/>
    </row>
    <row r="493" spans="1:1" s="1" customFormat="1">
      <c r="A493" s="2"/>
    </row>
    <row r="494" spans="1:1" s="1" customFormat="1">
      <c r="A494" s="2"/>
    </row>
    <row r="495" spans="1:1" s="1" customFormat="1">
      <c r="A495" s="2"/>
    </row>
    <row r="496" spans="1:1" s="1" customFormat="1">
      <c r="A496" s="2"/>
    </row>
    <row r="497" spans="1:1" s="1" customFormat="1">
      <c r="A497" s="2"/>
    </row>
    <row r="498" spans="1:1" s="1" customFormat="1">
      <c r="A498" s="2"/>
    </row>
    <row r="499" spans="1:1" s="1" customFormat="1">
      <c r="A499" s="2"/>
    </row>
    <row r="500" spans="1:1" s="1" customFormat="1">
      <c r="A500" s="2"/>
    </row>
    <row r="501" spans="1:1" s="1" customFormat="1">
      <c r="A501" s="2"/>
    </row>
    <row r="502" spans="1:1" s="1" customFormat="1">
      <c r="A502" s="2"/>
    </row>
    <row r="503" spans="1:1" s="1" customFormat="1">
      <c r="A503" s="2"/>
    </row>
    <row r="504" spans="1:1" s="1" customFormat="1">
      <c r="A504" s="2"/>
    </row>
    <row r="505" spans="1:1" s="1" customFormat="1">
      <c r="A505" s="2"/>
    </row>
    <row r="506" spans="1:1" s="1" customFormat="1">
      <c r="A506" s="2"/>
    </row>
    <row r="507" spans="1:1" s="1" customFormat="1">
      <c r="A507" s="2"/>
    </row>
    <row r="508" spans="1:1" s="1" customFormat="1">
      <c r="A508" s="2"/>
    </row>
    <row r="509" spans="1:1" s="1" customFormat="1">
      <c r="A509" s="2"/>
    </row>
    <row r="510" spans="1:1" s="1" customFormat="1">
      <c r="A510" s="2"/>
    </row>
    <row r="511" spans="1:1" s="1" customFormat="1">
      <c r="A511" s="2"/>
    </row>
    <row r="512" spans="1:1" s="1" customFormat="1">
      <c r="A512" s="2"/>
    </row>
    <row r="513" spans="1:1" s="1" customFormat="1">
      <c r="A513" s="2"/>
    </row>
    <row r="514" spans="1:1" s="1" customFormat="1">
      <c r="A514" s="2"/>
    </row>
    <row r="515" spans="1:1" s="1" customFormat="1">
      <c r="A515" s="2"/>
    </row>
    <row r="516" spans="1:1" s="1" customFormat="1">
      <c r="A516" s="2"/>
    </row>
    <row r="517" spans="1:1" s="1" customFormat="1">
      <c r="A517" s="2"/>
    </row>
    <row r="518" spans="1:1" s="1" customFormat="1">
      <c r="A518" s="2"/>
    </row>
    <row r="519" spans="1:1" s="1" customFormat="1">
      <c r="A519" s="2"/>
    </row>
    <row r="520" spans="1:1" s="1" customFormat="1">
      <c r="A520" s="2"/>
    </row>
    <row r="521" spans="1:1" s="1" customFormat="1">
      <c r="A521" s="2"/>
    </row>
    <row r="522" spans="1:1" s="1" customFormat="1">
      <c r="A522" s="2"/>
    </row>
    <row r="523" spans="1:1" s="1" customFormat="1">
      <c r="A523" s="2"/>
    </row>
    <row r="524" spans="1:1" s="1" customFormat="1">
      <c r="A524" s="2"/>
    </row>
    <row r="525" spans="1:1" s="1" customFormat="1">
      <c r="A525" s="2"/>
    </row>
    <row r="526" spans="1:1" s="1" customFormat="1">
      <c r="A526" s="2"/>
    </row>
    <row r="527" spans="1:1" s="1" customFormat="1">
      <c r="A527" s="2"/>
    </row>
    <row r="528" spans="1:1" s="1" customFormat="1">
      <c r="A528" s="2"/>
    </row>
    <row r="529" spans="1:1" s="1" customFormat="1">
      <c r="A529" s="2"/>
    </row>
    <row r="530" spans="1:1" s="1" customFormat="1">
      <c r="A530" s="2"/>
    </row>
    <row r="531" spans="1:1" s="1" customFormat="1">
      <c r="A531" s="2"/>
    </row>
    <row r="532" spans="1:1" s="1" customFormat="1">
      <c r="A532" s="2"/>
    </row>
    <row r="533" spans="1:1" s="1" customFormat="1">
      <c r="A533" s="2"/>
    </row>
    <row r="534" spans="1:1" s="1" customFormat="1">
      <c r="A534" s="2"/>
    </row>
    <row r="535" spans="1:1" s="1" customFormat="1">
      <c r="A535" s="2"/>
    </row>
    <row r="536" spans="1:1" s="1" customFormat="1">
      <c r="A536" s="2"/>
    </row>
    <row r="537" spans="1:1" s="1" customFormat="1">
      <c r="A537" s="2"/>
    </row>
    <row r="538" spans="1:1" s="1" customFormat="1">
      <c r="A538" s="2"/>
    </row>
    <row r="539" spans="1:1" s="1" customFormat="1">
      <c r="A539" s="2"/>
    </row>
    <row r="540" spans="1:1" s="1" customFormat="1">
      <c r="A540" s="2"/>
    </row>
    <row r="541" spans="1:1" s="1" customFormat="1">
      <c r="A541" s="2"/>
    </row>
    <row r="542" spans="1:1" s="1" customFormat="1">
      <c r="A542" s="2"/>
    </row>
    <row r="543" spans="1:1" s="1" customFormat="1">
      <c r="A543" s="2"/>
    </row>
    <row r="544" spans="1:1" s="1" customFormat="1">
      <c r="A544" s="2"/>
    </row>
    <row r="545" spans="1:1" s="1" customFormat="1">
      <c r="A545" s="2"/>
    </row>
    <row r="546" spans="1:1" s="1" customFormat="1">
      <c r="A546" s="2"/>
    </row>
  </sheetData>
  <mergeCells count="8">
    <mergeCell ref="A47:M47"/>
    <mergeCell ref="A46:M46"/>
    <mergeCell ref="A1:M1"/>
    <mergeCell ref="A3:A4"/>
    <mergeCell ref="B3:B4"/>
    <mergeCell ref="M3:M4"/>
    <mergeCell ref="A6:B6"/>
    <mergeCell ref="C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6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DC03BE-9BD1-4C66-8474-0D2B455E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1765C8-5B08-4A0F-9540-DD82E5B910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T2.4</vt:lpstr>
      <vt:lpstr>T2.4!Area_de_impressao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1998-02-13T16:16:03Z</dcterms:created>
  <dcterms:modified xsi:type="dcterms:W3CDTF">2023-09-08T15:49:25Z</dcterms:modified>
  <cp:category/>
  <cp:contentStatus/>
</cp:coreProperties>
</file>