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Gráf1" sheetId="1" r:id="rId1"/>
    <sheet name="G4.2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<sst xmlns="http://schemas.openxmlformats.org/spreadsheetml/2006/main" count="5" uniqueCount="5">
  <si>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(milhões m³)</t>
  </si>
  <si>
    <t>Anidro</t>
  </si>
  <si>
    <t>Hidratado</t>
  </si>
  <si>
    <t>Anhydrous ethanol</t>
  </si>
  <si>
    <t>Hydrated ethanol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</si>
</sst>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"/>
    <numFmt numFmtId="180" formatCode="0.0"/>
    <numFmt numFmtId="181" formatCode="#,##0_);\(#,##0\)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0"/>
    </font>
    <font>
      <b/>
      <sz val="18"/>
      <color indexed="8"/>
      <name val="Calibri"/>
      <family val="0"/>
    </font>
    <font>
      <sz val="6.5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1" fontId="1" fillId="0" borderId="0" xfId="63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1" fillId="0" borderId="0" xfId="63" applyNumberFormat="1" applyFont="1" applyAlignment="1">
      <alignment horizontal="center"/>
    </xf>
    <xf numFmtId="43" fontId="1" fillId="0" borderId="0" xfId="64" applyFont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2.1 – Production of anhydrous and hydrated ethanol – 2011-2020</a:t>
            </a:r>
          </a:p>
        </c:rich>
      </c:tx>
      <c:layout>
        <c:manualLayout>
          <c:xMode val="factor"/>
          <c:yMode val="factor"/>
          <c:x val="-0.017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2525"/>
          <c:w val="0.954"/>
          <c:h val="0.78325"/>
        </c:manualLayout>
      </c:layout>
      <c:areaChart>
        <c:grouping val="stacked"/>
        <c:varyColors val="0"/>
        <c:ser>
          <c:idx val="0"/>
          <c:order val="0"/>
          <c:tx>
            <c:strRef>
              <c:f>'G4.2'!$A$2</c:f>
              <c:strCache>
                <c:ptCount val="1"/>
                <c:pt idx="0">
                  <c:v>Anhydrous ethanol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'G4.2'!$B$1:$K$1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'G4.2'!$B$2:$K$2</c:f>
              <c:numCache>
                <c:ptCount val="10"/>
                <c:pt idx="0">
                  <c:v>8.675322</c:v>
                </c:pt>
                <c:pt idx="1">
                  <c:v>9.912643290000002</c:v>
                </c:pt>
                <c:pt idx="2">
                  <c:v>11.809314396</c:v>
                </c:pt>
                <c:pt idx="3">
                  <c:v>11.744337669999998</c:v>
                </c:pt>
                <c:pt idx="4">
                  <c:v>11.389173820999998</c:v>
                </c:pt>
                <c:pt idx="5">
                  <c:v>11.540974208</c:v>
                </c:pt>
                <c:pt idx="6">
                  <c:v>11.497710490000001</c:v>
                </c:pt>
                <c:pt idx="7">
                  <c:v>9.413378818000002</c:v>
                </c:pt>
                <c:pt idx="8">
                  <c:v>10.407817</c:v>
                </c:pt>
                <c:pt idx="9">
                  <c:v>10.249524474</c:v>
                </c:pt>
              </c:numCache>
            </c:numRef>
          </c:val>
        </c:ser>
        <c:ser>
          <c:idx val="1"/>
          <c:order val="1"/>
          <c:tx>
            <c:strRef>
              <c:f>'G4.2'!$A$3</c:f>
              <c:strCache>
                <c:ptCount val="1"/>
                <c:pt idx="0">
                  <c:v>Hydrated ethanol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'G4.2'!$B$1:$K$1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'G4.2'!$B$3:$K$3</c:f>
              <c:numCache>
                <c:ptCount val="10"/>
                <c:pt idx="0">
                  <c:v>14.217182000000001</c:v>
                </c:pt>
                <c:pt idx="1">
                  <c:v>13.846029836000001</c:v>
                </c:pt>
                <c:pt idx="2">
                  <c:v>15.718518050999998</c:v>
                </c:pt>
                <c:pt idx="3">
                  <c:v>16.470770439</c:v>
                </c:pt>
                <c:pt idx="4">
                  <c:v>18.610699149</c:v>
                </c:pt>
                <c:pt idx="5">
                  <c:v>16.950020794</c:v>
                </c:pt>
                <c:pt idx="6">
                  <c:v>16.768024074</c:v>
                </c:pt>
                <c:pt idx="7">
                  <c:v>23.601270681000003</c:v>
                </c:pt>
                <c:pt idx="8">
                  <c:v>24.899179000000004</c:v>
                </c:pt>
                <c:pt idx="9">
                  <c:v>22.553666076999992</c:v>
                </c:pt>
              </c:numCache>
            </c:numRef>
          </c:val>
        </c:ser>
        <c:axId val="40987271"/>
        <c:axId val="33341120"/>
      </c:areaChart>
      <c:catAx>
        <c:axId val="4098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341120"/>
        <c:crosses val="autoZero"/>
        <c:auto val="1"/>
        <c:lblOffset val="100"/>
        <c:tickLblSkip val="1"/>
        <c:noMultiLvlLbl val="0"/>
      </c:catAx>
      <c:valAx>
        <c:axId val="33341120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6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m³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987271"/>
        <c:crossesAt val="1"/>
        <c:crossBetween val="midCat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7025"/>
          <c:y val="0.9155"/>
          <c:w val="0.3702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0.9435</cdr:y>
    </cdr:from>
    <cdr:to>
      <cdr:x>0.523</cdr:x>
      <cdr:y>0.96225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610225"/>
          <a:ext cx="44196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Source: Source: MAPA/Sapcana to 2011. Since 2012, data as per Ordinance ANP No. 729/2018 (Tables 2.1 and 2.2).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1" sqref="B1:K4"/>
    </sheetView>
  </sheetViews>
  <sheetFormatPr defaultColWidth="9.140625" defaultRowHeight="12.75"/>
  <cols>
    <col min="1" max="1" width="13.28125" style="0" bestFit="1" customWidth="1"/>
    <col min="2" max="7" width="6.57421875" style="0" bestFit="1" customWidth="1"/>
    <col min="8" max="8" width="6.57421875" style="0" customWidth="1"/>
    <col min="9" max="9" width="9.28125" style="0" bestFit="1" customWidth="1"/>
  </cols>
  <sheetData>
    <row r="1" spans="1:11" ht="12">
      <c r="A1" s="1" t="s">
        <v>0</v>
      </c>
      <c r="B1" s="4">
        <v>2011</v>
      </c>
      <c r="C1" s="4">
        <v>2012</v>
      </c>
      <c r="D1" s="4">
        <v>2013</v>
      </c>
      <c r="E1" s="4">
        <v>2014</v>
      </c>
      <c r="F1" s="4">
        <v>2015</v>
      </c>
      <c r="G1" s="4">
        <v>2016</v>
      </c>
      <c r="H1" s="4">
        <v>2017</v>
      </c>
      <c r="I1" s="4">
        <v>2018</v>
      </c>
      <c r="J1" s="4">
        <v>2019</v>
      </c>
      <c r="K1" s="4">
        <v>2020</v>
      </c>
    </row>
    <row r="2" spans="1:11" ht="12">
      <c r="A2" s="5" t="s">
        <v>3</v>
      </c>
      <c r="B2" s="1">
        <v>8.675322</v>
      </c>
      <c r="C2" s="1">
        <v>9.912643290000002</v>
      </c>
      <c r="D2" s="1">
        <v>11.809314396</v>
      </c>
      <c r="E2" s="1">
        <v>11.744337669999998</v>
      </c>
      <c r="F2" s="1">
        <v>11.389173820999998</v>
      </c>
      <c r="G2" s="1">
        <v>11.540974208</v>
      </c>
      <c r="H2" s="1">
        <v>11.497710490000001</v>
      </c>
      <c r="I2" s="1">
        <v>9.413378818000002</v>
      </c>
      <c r="J2" s="1">
        <v>10.407817</v>
      </c>
      <c r="K2" s="1">
        <v>10.249524474</v>
      </c>
    </row>
    <row r="3" spans="1:11" ht="12">
      <c r="A3" s="5" t="s">
        <v>4</v>
      </c>
      <c r="B3" s="1">
        <v>14.217182000000001</v>
      </c>
      <c r="C3" s="1">
        <v>13.846029836000001</v>
      </c>
      <c r="D3" s="1">
        <v>15.718518050999998</v>
      </c>
      <c r="E3" s="1">
        <v>16.470770439</v>
      </c>
      <c r="F3" s="1">
        <v>18.610699149</v>
      </c>
      <c r="G3" s="1">
        <v>16.950020794</v>
      </c>
      <c r="H3" s="1">
        <v>16.768024074</v>
      </c>
      <c r="I3" s="1">
        <v>23.601270681000003</v>
      </c>
      <c r="J3" s="1">
        <v>24.899179000000004</v>
      </c>
      <c r="K3" s="1">
        <v>22.553666076999992</v>
      </c>
    </row>
    <row r="4" spans="2:11" ht="12">
      <c r="B4" s="1">
        <v>22.892504000000002</v>
      </c>
      <c r="C4" s="1">
        <v>23.758673126000005</v>
      </c>
      <c r="D4" s="1">
        <v>27.527832446999998</v>
      </c>
      <c r="E4" s="1">
        <v>28.215108109</v>
      </c>
      <c r="F4" s="1">
        <v>29.99987297</v>
      </c>
      <c r="G4" s="1">
        <v>28.490995002</v>
      </c>
      <c r="H4" s="1">
        <v>28.265734564</v>
      </c>
      <c r="I4" s="1">
        <v>33.014649499</v>
      </c>
      <c r="J4" s="1">
        <v>35.306996000000005</v>
      </c>
      <c r="K4" s="1">
        <v>32.80319055099999</v>
      </c>
    </row>
    <row r="5" spans="2:5" ht="12">
      <c r="B5" s="3"/>
      <c r="C5" s="3"/>
      <c r="D5" s="3"/>
      <c r="E5" s="3"/>
    </row>
    <row r="6" spans="2:5" ht="12">
      <c r="B6" s="2"/>
      <c r="C6" s="2"/>
      <c r="D6" s="2"/>
      <c r="E6" s="2"/>
    </row>
    <row r="10" spans="2:11" ht="12">
      <c r="B10" s="4">
        <v>2010</v>
      </c>
      <c r="C10" s="4">
        <v>2011</v>
      </c>
      <c r="D10" s="4">
        <v>2012</v>
      </c>
      <c r="E10" s="4">
        <v>2013</v>
      </c>
      <c r="F10" s="4">
        <v>2014</v>
      </c>
      <c r="G10" s="4">
        <v>2015</v>
      </c>
      <c r="H10" s="4">
        <v>2016</v>
      </c>
      <c r="I10" s="4">
        <v>2017</v>
      </c>
      <c r="J10" s="4">
        <v>2018</v>
      </c>
      <c r="K10" s="4">
        <v>2019</v>
      </c>
    </row>
    <row r="12" spans="1:11" ht="12">
      <c r="A12" t="s">
        <v>1</v>
      </c>
      <c r="B12">
        <v>8036.539</v>
      </c>
      <c r="C12">
        <v>8675.322</v>
      </c>
      <c r="D12">
        <v>9912.643290000002</v>
      </c>
      <c r="E12">
        <v>11809.314396</v>
      </c>
      <c r="F12">
        <v>11744.337669999999</v>
      </c>
      <c r="G12">
        <v>11389.173820999998</v>
      </c>
      <c r="H12">
        <v>11540.974208</v>
      </c>
      <c r="I12">
        <v>11497.710490000001</v>
      </c>
      <c r="J12">
        <v>9413.378818000001</v>
      </c>
      <c r="K12">
        <v>10407.817</v>
      </c>
    </row>
    <row r="13" spans="1:11" ht="12">
      <c r="A13" t="s">
        <v>2</v>
      </c>
      <c r="B13">
        <v>20166.881</v>
      </c>
      <c r="C13">
        <v>14217.182</v>
      </c>
      <c r="D13">
        <v>13846.029836000002</v>
      </c>
      <c r="E13">
        <v>15718.518051</v>
      </c>
      <c r="F13">
        <v>16470.770439</v>
      </c>
      <c r="G13">
        <v>18610.699149</v>
      </c>
      <c r="H13">
        <v>16950.020794</v>
      </c>
      <c r="I13">
        <v>16768.024074</v>
      </c>
      <c r="J13">
        <v>23601.270681</v>
      </c>
      <c r="K13">
        <v>24899.179000000004</v>
      </c>
    </row>
    <row r="15" spans="2:11" ht="12">
      <c r="B15" s="2">
        <f aca="true" t="shared" si="0" ref="B15:H15">B12/1000</f>
        <v>8.036539</v>
      </c>
      <c r="C15" s="2">
        <f t="shared" si="0"/>
        <v>8.675322</v>
      </c>
      <c r="D15" s="2">
        <f t="shared" si="0"/>
        <v>9.912643290000002</v>
      </c>
      <c r="E15" s="2">
        <f t="shared" si="0"/>
        <v>11.809314396</v>
      </c>
      <c r="F15" s="2">
        <f t="shared" si="0"/>
        <v>11.744337669999998</v>
      </c>
      <c r="G15" s="2">
        <f t="shared" si="0"/>
        <v>11.389173820999998</v>
      </c>
      <c r="H15" s="2">
        <f t="shared" si="0"/>
        <v>11.540974208</v>
      </c>
      <c r="I15" s="2">
        <f aca="true" t="shared" si="1" ref="I15:K16">I12/1000</f>
        <v>11.497710490000001</v>
      </c>
      <c r="J15" s="2">
        <f t="shared" si="1"/>
        <v>9.413378818000002</v>
      </c>
      <c r="K15" s="2">
        <f t="shared" si="1"/>
        <v>10.407817</v>
      </c>
    </row>
    <row r="16" spans="2:11" ht="12">
      <c r="B16" s="2">
        <f aca="true" t="shared" si="2" ref="B16:H16">B13/1000</f>
        <v>20.166881</v>
      </c>
      <c r="C16" s="2">
        <f t="shared" si="2"/>
        <v>14.217182000000001</v>
      </c>
      <c r="D16" s="2">
        <f t="shared" si="2"/>
        <v>13.846029836000001</v>
      </c>
      <c r="E16" s="2">
        <f t="shared" si="2"/>
        <v>15.718518050999998</v>
      </c>
      <c r="F16" s="2">
        <f t="shared" si="2"/>
        <v>16.470770439</v>
      </c>
      <c r="G16" s="2">
        <f t="shared" si="2"/>
        <v>18.610699149</v>
      </c>
      <c r="H16" s="2">
        <f t="shared" si="2"/>
        <v>16.950020794</v>
      </c>
      <c r="I16" s="2">
        <f t="shared" si="1"/>
        <v>16.768024074</v>
      </c>
      <c r="J16" s="2">
        <f t="shared" si="1"/>
        <v>23.601270681000003</v>
      </c>
      <c r="K16" s="2">
        <f t="shared" si="1"/>
        <v>24.899179000000004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2007-09-06T14:05:04Z</cp:lastPrinted>
  <dcterms:created xsi:type="dcterms:W3CDTF">2002-04-30T20:12:14Z</dcterms:created>
  <dcterms:modified xsi:type="dcterms:W3CDTF">2021-07-22T21:49:40Z</dcterms:modified>
  <cp:category/>
  <cp:version/>
  <cp:contentType/>
  <cp:contentStatus/>
</cp:coreProperties>
</file>