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EstaPastaDeTrabalho"/>
  <mc:AlternateContent xmlns:mc="http://schemas.openxmlformats.org/markup-compatibility/2006">
    <mc:Choice Requires="x15">
      <x15ac:absPath xmlns:x15ac="http://schemas.microsoft.com/office/spreadsheetml/2010/11/ac" url="G:\CDE - Coordenação de Banco de Dados e Estatísticas\05 - PUBLICAÇÕES SPD\Anuário 2026\Gráficos\4 (Biocombustiveis)\Alcool Etílico\4.2\"/>
    </mc:Choice>
  </mc:AlternateContent>
  <xr:revisionPtr revIDLastSave="0" documentId="14_{16CBA18C-E93C-4E8B-B747-2516DEAFC5F9}" xr6:coauthVersionLast="47" xr6:coauthVersionMax="47" xr10:uidLastSave="{00000000-0000-0000-0000-000000000000}"/>
  <bookViews>
    <workbookView xWindow="-120" yWindow="-120" windowWidth="24240" windowHeight="13140" xr2:uid="{D1A5ED4C-4A5F-4795-8EF1-6ADE9FB27CD9}"/>
  </bookViews>
  <sheets>
    <sheet name="G4.7" sheetId="2" r:id="rId1"/>
    <sheet name="DADOS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C5" i="1"/>
  <c r="C8" i="1"/>
  <c r="C7" i="1"/>
  <c r="C4" i="1"/>
  <c r="C6" i="1"/>
  <c r="C2" i="1"/>
  <c r="C3" i="1"/>
  <c r="C9" i="1"/>
</calcChain>
</file>

<file path=xl/sharedStrings.xml><?xml version="1.0" encoding="utf-8"?>
<sst xmlns="http://schemas.openxmlformats.org/spreadsheetml/2006/main" count="9" uniqueCount="9">
  <si>
    <t>mil m³</t>
  </si>
  <si>
    <t>Total</t>
  </si>
  <si>
    <t>Oriente Médio</t>
  </si>
  <si>
    <t>África</t>
  </si>
  <si>
    <t>Ásia-Pacífico</t>
  </si>
  <si>
    <t>América do Norte</t>
  </si>
  <si>
    <t>Américas Central e do Sul</t>
  </si>
  <si>
    <t>Comunidade dos Estados Independentes</t>
  </si>
  <si>
    <t>Europa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</si>
</sst>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1" formatCode="_(* #,##0.00_);_(* \(#,##0.00\);_(* &quot;-&quot;??_);_(@_)"/>
    <numFmt numFmtId="178" formatCode="0.0%"/>
    <numFmt numFmtId="181" formatCode="0.0000"/>
    <numFmt numFmtId="183" formatCode="_(* #,##0_);_(* \(#,##0\);_(* &quot;-&quot;??_);_(@_)"/>
  </numFmts>
  <fonts count="4" x14ac:knownFonts="1">
    <font>
      <sz val="10"/>
      <name val="Arial"/>
    </font>
    <font>
      <sz val="10"/>
      <name val="Arial"/>
    </font>
    <font>
      <sz val="8"/>
      <name val="Arial"/>
      <family val="2"/>
    </font>
    <font>
      <sz val="10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71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71" fontId="2" fillId="0" borderId="0" xfId="2" applyFont="1"/>
    <xf numFmtId="181" fontId="2" fillId="0" borderId="0" xfId="0" applyNumberFormat="1" applyFont="1"/>
    <xf numFmtId="183" fontId="2" fillId="0" borderId="0" xfId="2" applyNumberFormat="1" applyFont="1"/>
    <xf numFmtId="178" fontId="2" fillId="0" borderId="0" xfId="1" applyNumberFormat="1" applyFont="1"/>
    <xf numFmtId="178" fontId="2" fillId="0" borderId="0" xfId="0" applyNumberFormat="1" applyFont="1"/>
  </cellXfs>
  <cellStyles count="3">
    <cellStyle name="Normal" xfId="0" builtinId="0"/>
    <cellStyle name="Porcentagem" xfId="1" builtinId="5"/>
    <cellStyle name="Vírgula" xfId="2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 algn="ctr">
              <a:defRPr sz="2000" b="1" i="0" u="none" strike="noStrike" baseline="0">
                <a:solidFill>
                  <a:srgbClr val="000000"/>
                </a:solidFill>
                <a:latin typeface="+mn-lt"/>
                <a:ea typeface="Calibri"/>
                <a:cs typeface="Calibri"/>
              </a:defRPr>
            </a:pPr>
            <a:r>
              <a:rPr lang="pt-BR" sz="2000" b="1">
                <a:latin typeface="+mn-lt"/>
              </a:rPr>
              <a:t>Gráfico 4.7 – Distribuição percentual da importação de etanol, segundo procedência – 2025</a:t>
            </a:r>
          </a:p>
        </c:rich>
      </c:tx>
      <c:layout>
        <c:manualLayout>
          <c:xMode val="edge"/>
          <c:yMode val="edge"/>
          <c:x val="0.14448488423858566"/>
          <c:y val="3.142536475869809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8887516011591169"/>
          <c:y val="0.17021324354657685"/>
          <c:w val="0.43334922884899535"/>
          <c:h val="0.70109193421529381"/>
        </c:manualLayout>
      </c:layout>
      <c:pieChart>
        <c:varyColors val="1"/>
        <c:ser>
          <c:idx val="0"/>
          <c:order val="0"/>
          <c:spPr>
            <a:scene3d>
              <a:camera prst="orthographicFront"/>
              <a:lightRig rig="threePt" dir="t">
                <a:rot lat="0" lon="0" rev="1200000"/>
              </a:lightRig>
            </a:scene3d>
            <a:sp3d>
              <a:bevelT/>
            </a:sp3d>
          </c:spPr>
          <c:dPt>
            <c:idx val="0"/>
            <c:bubble3D val="0"/>
            <c:spPr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0-2D81-4C38-980A-D305B39D5153}"/>
              </c:ext>
            </c:extLst>
          </c:dPt>
          <c:dPt>
            <c:idx val="1"/>
            <c:bubble3D val="0"/>
            <c:spPr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2D81-4C38-980A-D305B39D5153}"/>
              </c:ext>
            </c:extLst>
          </c:dPt>
          <c:dPt>
            <c:idx val="2"/>
            <c:bubble3D val="0"/>
            <c:spPr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2-2D81-4C38-980A-D305B39D5153}"/>
              </c:ext>
            </c:extLst>
          </c:dPt>
          <c:dPt>
            <c:idx val="3"/>
            <c:bubble3D val="0"/>
            <c:spPr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3-2D81-4C38-980A-D305B39D5153}"/>
              </c:ext>
            </c:extLst>
          </c:dPt>
          <c:dPt>
            <c:idx val="4"/>
            <c:bubble3D val="0"/>
            <c:spPr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4-2D81-4C38-980A-D305B39D5153}"/>
              </c:ext>
            </c:extLst>
          </c:dPt>
          <c:dPt>
            <c:idx val="5"/>
            <c:bubble3D val="0"/>
            <c:spPr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5-2D81-4C38-980A-D305B39D5153}"/>
              </c:ext>
            </c:extLst>
          </c:dPt>
          <c:dPt>
            <c:idx val="6"/>
            <c:bubble3D val="0"/>
            <c:spPr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6-2D81-4C38-980A-D305B39D5153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D81-4C38-980A-D305B39D515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D81-4C38-980A-D305B39D515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D81-4C38-980A-D305B39D515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D81-4C38-980A-D305B39D515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D81-4C38-980A-D305B39D5153}"/>
                </c:ext>
              </c:extLst>
            </c:dLbl>
            <c:dLbl>
              <c:idx val="5"/>
              <c:layout>
                <c:manualLayout>
                  <c:x val="2.7748872702046377E-2"/>
                  <c:y val="-4.4893378226711557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0" tIns="0" rIns="0" bIns="0" anchor="ctr">
                  <a:spAutoFit/>
                </a:bodyPr>
                <a:lstStyle/>
                <a:p>
                  <a:pPr>
                    <a:defRPr sz="1100" b="1"/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5-2D81-4C38-980A-D305B39D5153}"/>
                </c:ext>
              </c:extLst>
            </c:dLbl>
            <c:dLbl>
              <c:idx val="6"/>
              <c:layout>
                <c:manualLayout>
                  <c:x val="-3.1172799549900189E-2"/>
                  <c:y val="4.5494401583640348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0" tIns="0" rIns="0" bIns="0" anchor="ctr">
                  <a:spAutoFit/>
                </a:bodyPr>
                <a:lstStyle/>
                <a:p>
                  <a:pPr>
                    <a:defRPr sz="1100" b="1"/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6-2D81-4C38-980A-D305B39D515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pt-BR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DADOS!$A$2:$A$8</c:f>
              <c:strCache>
                <c:ptCount val="7"/>
                <c:pt idx="0">
                  <c:v> Europa </c:v>
                </c:pt>
                <c:pt idx="1">
                  <c:v> Comunidade dos Estados Independentes </c:v>
                </c:pt>
                <c:pt idx="2">
                  <c:v> Oriente Médio </c:v>
                </c:pt>
                <c:pt idx="3">
                  <c:v> África </c:v>
                </c:pt>
                <c:pt idx="4">
                  <c:v> Ásia-Pacífico </c:v>
                </c:pt>
                <c:pt idx="5">
                  <c:v> América do Norte </c:v>
                </c:pt>
                <c:pt idx="6">
                  <c:v> Américas Central e do Sul </c:v>
                </c:pt>
              </c:strCache>
            </c:strRef>
          </c:cat>
          <c:val>
            <c:numRef>
              <c:f>DADOS!$B$2:$B$8</c:f>
              <c:numCache>
                <c:formatCode>_(* #.##0_);_(* \(#.##0\);_(* "-"??_);_(@_)</c:formatCode>
                <c:ptCount val="7"/>
                <c:pt idx="0">
                  <c:v>67.626999999999995</c:v>
                </c:pt>
                <c:pt idx="1">
                  <c:v>0</c:v>
                </c:pt>
                <c:pt idx="2">
                  <c:v>4</c:v>
                </c:pt>
                <c:pt idx="3">
                  <c:v>0</c:v>
                </c:pt>
                <c:pt idx="4">
                  <c:v>5.8000000000000003E-2</c:v>
                </c:pt>
                <c:pt idx="5">
                  <c:v>141763.40399999995</c:v>
                </c:pt>
                <c:pt idx="6">
                  <c:v>181595.58000000002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D81-4C38-980A-D305B39D51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cene3d>
      <a:camera prst="orthographicFront"/>
      <a:lightRig rig="threePt" dir="t"/>
    </a:scene3d>
    <a:sp3d>
      <a:bevelT w="0" h="0"/>
    </a:sp3d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91EAF96-F90A-4A81-906E-92FF4339041D}">
  <sheetPr codeName="Gráfico1"/>
  <sheetViews>
    <sheetView tabSelected="1" workbookViewId="0"/>
  </sheetViews>
  <pageMargins left="0.78740157499999996" right="0.78740157499999996" top="0.984251969" bottom="0.984251969" header="0.49212598499999999" footer="0.49212598499999999"/>
  <pageSetup paperSize="9" orientation="landscape" horizontalDpi="300" verticalDpi="30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153525" cy="565785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5D4EDBA-1AD8-8170-4E9F-5E20050B65A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0.01387</cdr:x>
      <cdr:y>0.96109</cdr:y>
    </cdr:from>
    <cdr:to>
      <cdr:x>1</cdr:x>
      <cdr:y>0.98653</cdr:y>
    </cdr:to>
    <cdr:sp macro="" textlink="">
      <cdr:nvSpPr>
        <cdr:cNvPr id="1945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7000" y="5437714"/>
          <a:ext cx="9026525" cy="14393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pt-BR" sz="800" b="0" i="0" strike="noStrike">
              <a:solidFill>
                <a:srgbClr val="000000"/>
              </a:solidFill>
              <a:latin typeface="+mn-lt"/>
            </a:rPr>
            <a:t>Fonte: MDIC/Secex (Tabela 4.4).</a:t>
          </a:r>
        </a:p>
      </cdr:txBody>
    </cdr:sp>
  </cdr:relSizeAnchor>
  <cdr:relSizeAnchor xmlns:cdr="http://schemas.openxmlformats.org/drawingml/2006/chartDrawing">
    <cdr:from>
      <cdr:x>0.40843</cdr:x>
      <cdr:y>0.36363</cdr:y>
    </cdr:from>
    <cdr:to>
      <cdr:x>0.60267</cdr:x>
      <cdr:y>0.67789</cdr:y>
    </cdr:to>
    <cdr:sp macro="" textlink="">
      <cdr:nvSpPr>
        <cdr:cNvPr id="4" name="Elipse 3"/>
        <cdr:cNvSpPr/>
      </cdr:nvSpPr>
      <cdr:spPr bwMode="auto">
        <a:xfrm xmlns:a="http://schemas.openxmlformats.org/drawingml/2006/main">
          <a:off x="3738563" y="2057378"/>
          <a:ext cx="1778000" cy="1778000"/>
        </a:xfrm>
        <a:prstGeom xmlns:a="http://schemas.openxmlformats.org/drawingml/2006/main" prst="ellipse">
          <a:avLst/>
        </a:prstGeom>
        <a:solidFill xmlns:a="http://schemas.openxmlformats.org/drawingml/2006/main">
          <a:sysClr val="window" lastClr="FFFFFF">
            <a:lumMod val="75000"/>
          </a:sysClr>
        </a:solidFill>
        <a:ln xmlns:a="http://schemas.openxmlformats.org/drawingml/2006/main" w="9525" cap="flat" cmpd="sng" algn="ctr">
          <a:solidFill>
            <a:sysClr val="window" lastClr="FFFFFF">
              <a:lumMod val="75000"/>
            </a:sysClr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>
          <a:outerShdw blurRad="50800" dist="38100" dir="2700000" algn="tl" rotWithShape="0">
            <a:prstClr val="black">
              <a:alpha val="40000"/>
            </a:prstClr>
          </a:outerShdw>
        </a:effectLst>
        <a:scene3d xmlns:a="http://schemas.openxmlformats.org/drawingml/2006/main">
          <a:camera prst="orthographicFront">
            <a:rot lat="0" lon="0" rev="0"/>
          </a:camera>
          <a:lightRig rig="threePt" dir="t"/>
        </a:scene3d>
        <a:sp3d xmlns:a="http://schemas.openxmlformats.org/drawingml/2006/main">
          <a:bevelT/>
        </a:sp3d>
      </cdr:spPr>
      <cdr:txBody>
        <a:bodyPr xmlns:a="http://schemas.openxmlformats.org/drawingml/2006/main" wrap="square" lIns="18288" tIns="0" rIns="0" bIns="0" anchor="ctr" anchorCtr="1" upright="1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pt-BR" sz="1400" b="1" baseline="0">
              <a:latin typeface="+mn-lt"/>
            </a:rPr>
            <a:t>Volume total importado:
323,431 mil m³</a:t>
          </a:r>
        </a:p>
      </cdr:txBody>
    </cdr:sp>
  </cdr:relSizeAnchor>
</c:userShape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9A901-7E16-4F5A-9A57-B5A8117ED094}">
  <sheetPr codeName="Planilha2"/>
  <dimension ref="A1:C20"/>
  <sheetViews>
    <sheetView workbookViewId="0">
      <selection activeCell="C2" sqref="C2:C9"/>
    </sheetView>
  </sheetViews>
  <sheetFormatPr defaultRowHeight="11.25" x14ac:dyDescent="0.2"/>
  <cols>
    <col min="1" max="1" width="20.140625" style="1" customWidth="1"/>
    <col min="2" max="2" width="9.140625" style="2"/>
    <col min="3" max="16384" width="9.140625" style="1"/>
  </cols>
  <sheetData>
    <row r="1" spans="1:3" x14ac:dyDescent="0.2">
      <c r="B1" s="2" t="s">
        <v>0</v>
      </c>
    </row>
    <row r="2" spans="1:3" x14ac:dyDescent="0.2">
      <c r="A2" s="2" t="s">
        <v>8</v>
      </c>
      <c r="B2" s="4">
        <v>67.626999999999995</v>
      </c>
      <c r="C2" s="5">
        <f>B2/$B$9</f>
        <v>2.0909272521710053E-4</v>
      </c>
    </row>
    <row r="3" spans="1:3" x14ac:dyDescent="0.2">
      <c r="A3" s="2" t="s">
        <v>7</v>
      </c>
      <c r="B3" s="4">
        <v>0</v>
      </c>
      <c r="C3" s="5">
        <f t="shared" ref="C3:C8" si="0">B3/$B$9</f>
        <v>0</v>
      </c>
    </row>
    <row r="4" spans="1:3" x14ac:dyDescent="0.2">
      <c r="A4" s="2" t="s">
        <v>2</v>
      </c>
      <c r="B4" s="4">
        <v>4</v>
      </c>
      <c r="C4" s="5">
        <f t="shared" si="0"/>
        <v>1.2367410958173543E-5</v>
      </c>
    </row>
    <row r="5" spans="1:3" x14ac:dyDescent="0.2">
      <c r="A5" s="2" t="s">
        <v>3</v>
      </c>
      <c r="B5" s="4">
        <v>0</v>
      </c>
      <c r="C5" s="5">
        <f t="shared" si="0"/>
        <v>0</v>
      </c>
    </row>
    <row r="6" spans="1:3" x14ac:dyDescent="0.2">
      <c r="A6" s="2" t="s">
        <v>4</v>
      </c>
      <c r="B6" s="4">
        <v>5.8000000000000003E-2</v>
      </c>
      <c r="C6" s="5">
        <f t="shared" si="0"/>
        <v>1.7932745889351639E-7</v>
      </c>
    </row>
    <row r="7" spans="1:3" x14ac:dyDescent="0.2">
      <c r="A7" s="2" t="s">
        <v>5</v>
      </c>
      <c r="B7" s="4">
        <v>141763.40399999995</v>
      </c>
      <c r="C7" s="5">
        <f t="shared" si="0"/>
        <v>0.43831156902439561</v>
      </c>
    </row>
    <row r="8" spans="1:3" x14ac:dyDescent="0.2">
      <c r="A8" s="2" t="s">
        <v>6</v>
      </c>
      <c r="B8" s="4">
        <v>181595.58000000002</v>
      </c>
      <c r="C8" s="5">
        <f t="shared" si="0"/>
        <v>0.5614667915119701</v>
      </c>
    </row>
    <row r="9" spans="1:3" x14ac:dyDescent="0.2">
      <c r="A9" s="1" t="s">
        <v>1</v>
      </c>
      <c r="B9" s="4">
        <f>SUM(B2:B8)</f>
        <v>323430.66899999999</v>
      </c>
      <c r="C9" s="6">
        <f>SUM(C2:C8)</f>
        <v>0.99999999999999989</v>
      </c>
    </row>
    <row r="11" spans="1:3" x14ac:dyDescent="0.2">
      <c r="B11" s="4"/>
    </row>
    <row r="12" spans="1:3" x14ac:dyDescent="0.2">
      <c r="B12" s="5"/>
    </row>
    <row r="13" spans="1:3" x14ac:dyDescent="0.2">
      <c r="B13" s="4"/>
    </row>
    <row r="14" spans="1:3" x14ac:dyDescent="0.2">
      <c r="B14" s="5"/>
    </row>
    <row r="15" spans="1:3" x14ac:dyDescent="0.2">
      <c r="B15" s="4"/>
    </row>
    <row r="16" spans="1:3" x14ac:dyDescent="0.2">
      <c r="A16" s="6"/>
      <c r="B16" s="5"/>
    </row>
    <row r="17" spans="1:2" x14ac:dyDescent="0.2">
      <c r="B17" s="4"/>
    </row>
    <row r="18" spans="1:2" x14ac:dyDescent="0.2">
      <c r="B18" s="5"/>
    </row>
    <row r="19" spans="1:2" x14ac:dyDescent="0.2">
      <c r="B19" s="5"/>
    </row>
    <row r="20" spans="1:2" x14ac:dyDescent="0.2">
      <c r="A20" s="3"/>
    </row>
  </sheetData>
  <phoneticPr fontId="0" type="noConversion"/>
  <pageMargins left="0.78740157499999996" right="0.78740157499999996" top="0.984251969" bottom="0.984251969" header="0.49212598499999999" footer="0.49212598499999999"/>
  <pageSetup paperSize="9" orientation="landscape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3F24998E76C6E43866831673E160905" ma:contentTypeVersion="0" ma:contentTypeDescription="Crie um novo documento." ma:contentTypeScope="" ma:versionID="25afdb6511b593e66855aebeeb89efc2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978f746c3a1c47dbaea02d3be93aa98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184A00A-5CC3-489F-A74A-070523C59A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7AC57E8B-3333-4CAC-932F-2E25E48B8C9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301D55B-D6DA-4C77-834E-FBC1EE4BA441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DADOS</vt:lpstr>
      <vt:lpstr>G4.7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Pedro Paulo Moraes Filho</cp:lastModifiedBy>
  <cp:lastPrinted>2009-08-03T20:05:05Z</cp:lastPrinted>
  <dcterms:created xsi:type="dcterms:W3CDTF">2002-04-30T19:42:56Z</dcterms:created>
  <dcterms:modified xsi:type="dcterms:W3CDTF">2026-05-08T14:22:08Z</dcterms:modified>
</cp:coreProperties>
</file>