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3 (Comercialização)\3.2\"/>
    </mc:Choice>
  </mc:AlternateContent>
  <xr:revisionPtr revIDLastSave="0" documentId="13_ncr:80000009_{B7796351-69D6-40A0-9E31-614C9A50FC7B}" xr6:coauthVersionLast="47" xr6:coauthVersionMax="47" xr10:uidLastSave="{00000000-0000-0000-0000-000000000000}"/>
  <bookViews>
    <workbookView xWindow="-19320" yWindow="-120" windowWidth="19440" windowHeight="11640" xr2:uid="{ECF28630-4ED1-4AC6-8D18-19DD88CFC1E7}"/>
  </bookViews>
  <sheets>
    <sheet name="G3.4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11" i="1"/>
</calcChain>
</file>

<file path=xl/sharedStrings.xml><?xml version="1.0" encoding="utf-8"?>
<sst xmlns="http://schemas.openxmlformats.org/spreadsheetml/2006/main" count="10" uniqueCount="10">
  <si>
    <t>total m3</t>
  </si>
  <si>
    <t>%</t>
  </si>
  <si>
    <t>Total</t>
  </si>
  <si>
    <t>Demais Distribuidoras¹</t>
  </si>
  <si>
    <t>Copa Energia</t>
  </si>
  <si>
    <t>Ultragaz¹</t>
  </si>
  <si>
    <t>Nacional Gás</t>
  </si>
  <si>
    <t>Supergasbras</t>
  </si>
  <si>
    <t>Consigaz²</t>
  </si>
  <si>
    <t>Fogás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</si>
</sst>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1" formatCode="_(* #,##0.00_);_(* \(#,##0.00\);_(* &quot;-&quot;??_);_(@_)"/>
    <numFmt numFmtId="181" formatCode="_(* #,##0.0_);_(* \(#,##0.0\);_(* &quot;-&quot;??_);_(@_)"/>
    <numFmt numFmtId="182" formatCode="_(* #,##0.0_);_(* \(#,##0.0\);_(* &quot;-&quot;?_);_(@_)"/>
    <numFmt numFmtId="183" formatCode="_(* #,##0.00_);_(* \(#,##0.00\);_(* &quot;-&quot;?_);_(@_)"/>
  </numFmts>
  <fonts count="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7"/>
      <name val="Helvetica Neue"/>
      <family val="2"/>
    </font>
    <font>
      <sz val="1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81" fontId="2" fillId="0" borderId="0" xfId="2" applyNumberFormat="1" applyFont="1"/>
    <xf numFmtId="0" fontId="3" fillId="2" borderId="0" xfId="0" applyFont="1" applyFill="1" applyBorder="1"/>
    <xf numFmtId="171" fontId="2" fillId="0" borderId="0" xfId="0" applyNumberFormat="1" applyFont="1"/>
    <xf numFmtId="0" fontId="2" fillId="0" borderId="0" xfId="0" applyFont="1" applyFill="1"/>
    <xf numFmtId="0" fontId="3" fillId="0" borderId="0" xfId="0" applyFont="1" applyFill="1" applyBorder="1"/>
    <xf numFmtId="171" fontId="3" fillId="0" borderId="0" xfId="2" applyFont="1" applyFill="1" applyBorder="1"/>
    <xf numFmtId="182" fontId="2" fillId="0" borderId="0" xfId="0" applyNumberFormat="1" applyFont="1"/>
    <xf numFmtId="10" fontId="2" fillId="0" borderId="0" xfId="1" applyNumberFormat="1" applyFont="1"/>
    <xf numFmtId="10" fontId="2" fillId="0" borderId="0" xfId="1" applyNumberFormat="1" applyFont="1" applyFill="1"/>
    <xf numFmtId="183" fontId="2" fillId="0" borderId="0" xfId="0" applyNumberFormat="1" applyFon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3.4 – Participação das distribuidoras nas vendas nacionais de GLP – 2025</a:t>
            </a:r>
          </a:p>
        </c:rich>
      </c:tx>
      <c:layout>
        <c:manualLayout>
          <c:xMode val="edge"/>
          <c:yMode val="edge"/>
          <c:x val="0.10761455599300089"/>
          <c:y val="3.14606741573033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223944663167106"/>
          <c:y val="0.17040449438202246"/>
          <c:w val="0.42663232720909888"/>
          <c:h val="0.69028151818101391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D80A-44DD-AA86-50D2C7C32A7C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D80A-44DD-AA86-50D2C7C32A7C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D80A-44DD-AA86-50D2C7C32A7C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D80A-44DD-AA86-50D2C7C32A7C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D80A-44DD-AA86-50D2C7C32A7C}"/>
              </c:ext>
            </c:extLst>
          </c:dPt>
          <c:dPt>
            <c:idx val="5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D80A-44DD-AA86-50D2C7C32A7C}"/>
              </c:ext>
            </c:extLst>
          </c:dPt>
          <c:dPt>
            <c:idx val="6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D80A-44DD-AA86-50D2C7C32A7C}"/>
              </c:ext>
            </c:extLst>
          </c:dPt>
          <c:dLbls>
            <c:dLbl>
              <c:idx val="0"/>
              <c:layout>
                <c:manualLayout>
                  <c:x val="-1.8055555555555554E-2"/>
                  <c:y val="-1.6479210379819137E-1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D80A-44DD-AA86-50D2C7C32A7C}"/>
                </c:ext>
              </c:extLst>
            </c:dLbl>
            <c:dLbl>
              <c:idx val="1"/>
              <c:layout>
                <c:manualLayout>
                  <c:x val="-2.0833333333333332E-2"/>
                  <c:y val="-1.123595505617981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D80A-44DD-AA86-50D2C7C32A7C}"/>
                </c:ext>
              </c:extLst>
            </c:dLbl>
            <c:dLbl>
              <c:idx val="2"/>
              <c:layout>
                <c:manualLayout>
                  <c:x val="2.0833333333333232E-2"/>
                  <c:y val="1.797752808988764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D80A-44DD-AA86-50D2C7C32A7C}"/>
                </c:ext>
              </c:extLst>
            </c:dLbl>
            <c:dLbl>
              <c:idx val="3"/>
              <c:layout>
                <c:manualLayout>
                  <c:x val="1.6666666666666566E-2"/>
                  <c:y val="-1.123595505617977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D80A-44DD-AA86-50D2C7C32A7C}"/>
                </c:ext>
              </c:extLst>
            </c:dLbl>
            <c:dLbl>
              <c:idx val="4"/>
              <c:layout>
                <c:manualLayout>
                  <c:x val="2.2222222222222119E-2"/>
                  <c:y val="-4.4943820224719105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D80A-44DD-AA86-50D2C7C32A7C}"/>
                </c:ext>
              </c:extLst>
            </c:dLbl>
            <c:dLbl>
              <c:idx val="5"/>
              <c:layout>
                <c:manualLayout>
                  <c:x val="1.5277777777777777E-2"/>
                  <c:y val="2.2471910112359553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D80A-44DD-AA86-50D2C7C32A7C}"/>
                </c:ext>
              </c:extLst>
            </c:dLbl>
            <c:dLbl>
              <c:idx val="6"/>
              <c:layout>
                <c:manualLayout>
                  <c:x val="-9.0277777777777832E-2"/>
                  <c:y val="2.022471910112359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D80A-44DD-AA86-50D2C7C32A7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DADOS!$A$2:$A$8</c:f>
              <c:strCache>
                <c:ptCount val="7"/>
                <c:pt idx="0">
                  <c:v>Copa Energia</c:v>
                </c:pt>
                <c:pt idx="1">
                  <c:v>Ultragaz¹</c:v>
                </c:pt>
                <c:pt idx="2">
                  <c:v>Nacional Gás</c:v>
                </c:pt>
                <c:pt idx="3">
                  <c:v>Supergasbras</c:v>
                </c:pt>
                <c:pt idx="4">
                  <c:v>Consigaz²</c:v>
                </c:pt>
                <c:pt idx="5">
                  <c:v>Fogás</c:v>
                </c:pt>
                <c:pt idx="6">
                  <c:v>Demais Distribuidoras¹</c:v>
                </c:pt>
              </c:strCache>
            </c:strRef>
          </c:cat>
          <c:val>
            <c:numRef>
              <c:f>DADOS!$B$2:$B$8</c:f>
              <c:numCache>
                <c:formatCode>_(* #.##000_);_(* \(#.##000\);_(* "-"?_);_(@_)</c:formatCode>
                <c:ptCount val="7"/>
                <c:pt idx="0">
                  <c:v>23.793559805715351</c:v>
                </c:pt>
                <c:pt idx="1">
                  <c:v>22.324916078176891</c:v>
                </c:pt>
                <c:pt idx="2">
                  <c:v>21.370224216366744</c:v>
                </c:pt>
                <c:pt idx="3">
                  <c:v>21.214262834249997</c:v>
                </c:pt>
                <c:pt idx="4">
                  <c:v>7.1130095250418286</c:v>
                </c:pt>
                <c:pt idx="5">
                  <c:v>2.2637943381029539</c:v>
                </c:pt>
                <c:pt idx="6">
                  <c:v>1.9202332023462247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80A-44DD-AA86-50D2C7C32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63B6580-C978-4CC7-8869-C204ECD21521}">
  <sheetPr codeName="Gráfico1"/>
  <sheetViews>
    <sheetView tabSelected="1" zoomScale="90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1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3DD6FE-AEC8-D011-AAC1-2CCAE2D60B7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0.40833</cdr:x>
      <cdr:y>0.35824</cdr:y>
    </cdr:from>
    <cdr:to>
      <cdr:x>0.60278</cdr:x>
      <cdr:y>0.67285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3733801" y="2024604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Volume total de vendas:
13,901 milhões de m³</a:t>
          </a:r>
        </a:p>
      </cdr:txBody>
    </cdr:sp>
  </cdr:relSizeAnchor>
  <cdr:relSizeAnchor xmlns:cdr="http://schemas.openxmlformats.org/drawingml/2006/chartDrawing">
    <cdr:from>
      <cdr:x>0.01389</cdr:x>
      <cdr:y>0.95057</cdr:y>
    </cdr:from>
    <cdr:to>
      <cdr:x>1</cdr:x>
      <cdr:y>0.98652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372167"/>
          <a:ext cx="9017000" cy="2031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just" rtl="0">
            <a:lnSpc>
              <a:spcPts val="700"/>
            </a:lnSpc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ANP/SDL (Tabelas 3.7 e 3.8).
¹Inclui a Bahiana Distribuidora de Gás Ltda. e Companhia Ultragaz S/A. ²Inclui a Consigaz Distribuidora de Gás Ltda. e Gasball Armazenadora e Distribuidora Ltda. ³ Inclui outras 11 distribuidoras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20B7F-C9D8-4223-9BFC-46214BE64164}">
  <sheetPr codeName="Planilha2"/>
  <dimension ref="A1:E19"/>
  <sheetViews>
    <sheetView workbookViewId="0">
      <selection activeCell="B2" sqref="B2:B7"/>
    </sheetView>
  </sheetViews>
  <sheetFormatPr defaultRowHeight="11.25" x14ac:dyDescent="0.2"/>
  <cols>
    <col min="1" max="1" width="14.5703125" style="1" bestFit="1" customWidth="1"/>
    <col min="2" max="2" width="12" style="1" bestFit="1" customWidth="1"/>
    <col min="3" max="3" width="9.140625" style="10"/>
    <col min="4" max="16384" width="9.140625" style="1"/>
  </cols>
  <sheetData>
    <row r="1" spans="1:5" x14ac:dyDescent="0.2">
      <c r="B1" s="2" t="s">
        <v>0</v>
      </c>
      <c r="C1" s="1" t="s">
        <v>1</v>
      </c>
    </row>
    <row r="2" spans="1:5" x14ac:dyDescent="0.2">
      <c r="A2" s="1" t="s">
        <v>4</v>
      </c>
      <c r="B2" s="12">
        <v>23.793559805715351</v>
      </c>
      <c r="C2" s="1"/>
    </row>
    <row r="3" spans="1:5" x14ac:dyDescent="0.2">
      <c r="A3" s="1" t="s">
        <v>5</v>
      </c>
      <c r="B3" s="12">
        <v>22.324916078176891</v>
      </c>
      <c r="C3" s="1"/>
    </row>
    <row r="4" spans="1:5" x14ac:dyDescent="0.2">
      <c r="A4" s="1" t="s">
        <v>6</v>
      </c>
      <c r="B4" s="12">
        <v>21.370224216366744</v>
      </c>
      <c r="C4" s="1"/>
    </row>
    <row r="5" spans="1:5" x14ac:dyDescent="0.2">
      <c r="A5" s="1" t="s">
        <v>7</v>
      </c>
      <c r="B5" s="12">
        <v>21.214262834249997</v>
      </c>
      <c r="C5" s="1"/>
    </row>
    <row r="6" spans="1:5" x14ac:dyDescent="0.2">
      <c r="A6" s="1" t="s">
        <v>8</v>
      </c>
      <c r="B6" s="12">
        <v>7.1130095250418286</v>
      </c>
      <c r="C6" s="1"/>
    </row>
    <row r="7" spans="1:5" x14ac:dyDescent="0.2">
      <c r="A7" s="1" t="s">
        <v>9</v>
      </c>
      <c r="B7" s="12">
        <v>2.2637943381029539</v>
      </c>
      <c r="C7" s="1"/>
    </row>
    <row r="8" spans="1:5" x14ac:dyDescent="0.2">
      <c r="A8" s="4" t="s">
        <v>3</v>
      </c>
      <c r="B8" s="12">
        <f>100-SUM(B2:B7)</f>
        <v>1.9202332023462247</v>
      </c>
      <c r="C8" s="1"/>
    </row>
    <row r="9" spans="1:5" x14ac:dyDescent="0.2">
      <c r="A9" s="4"/>
      <c r="B9" s="9"/>
      <c r="C9" s="1"/>
    </row>
    <row r="10" spans="1:5" x14ac:dyDescent="0.2">
      <c r="A10" s="4"/>
      <c r="B10" s="5"/>
      <c r="D10" s="6"/>
      <c r="E10" s="6"/>
    </row>
    <row r="11" spans="1:5" x14ac:dyDescent="0.2">
      <c r="A11" s="1" t="s">
        <v>2</v>
      </c>
      <c r="B11" s="3">
        <f>SUM(B2:B10)</f>
        <v>100</v>
      </c>
      <c r="C11" s="11"/>
      <c r="D11" s="6"/>
      <c r="E11" s="6"/>
    </row>
    <row r="12" spans="1:5" x14ac:dyDescent="0.2">
      <c r="C12" s="11"/>
      <c r="D12" s="6"/>
      <c r="E12" s="6"/>
    </row>
    <row r="13" spans="1:5" x14ac:dyDescent="0.2">
      <c r="C13" s="11"/>
      <c r="D13" s="6"/>
      <c r="E13" s="6"/>
    </row>
    <row r="14" spans="1:5" x14ac:dyDescent="0.2">
      <c r="C14" s="11"/>
      <c r="D14" s="7"/>
      <c r="E14" s="8"/>
    </row>
    <row r="15" spans="1:5" x14ac:dyDescent="0.2">
      <c r="C15" s="11"/>
      <c r="D15" s="7"/>
      <c r="E15" s="8"/>
    </row>
    <row r="16" spans="1:5" x14ac:dyDescent="0.2">
      <c r="C16" s="11"/>
      <c r="D16" s="7"/>
      <c r="E16" s="8"/>
    </row>
    <row r="17" spans="3:5" x14ac:dyDescent="0.2">
      <c r="C17" s="11"/>
      <c r="D17" s="7"/>
      <c r="E17" s="8"/>
    </row>
    <row r="18" spans="3:5" x14ac:dyDescent="0.2">
      <c r="C18" s="11"/>
      <c r="D18" s="6"/>
      <c r="E18" s="6"/>
    </row>
    <row r="19" spans="3:5" x14ac:dyDescent="0.2">
      <c r="C19" s="11"/>
      <c r="D19" s="6"/>
      <c r="E19" s="6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G3.4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 Moraes Filho</cp:lastModifiedBy>
  <cp:lastPrinted>2012-05-16T10:37:41Z</cp:lastPrinted>
  <dcterms:created xsi:type="dcterms:W3CDTF">2002-04-30T20:21:40Z</dcterms:created>
  <dcterms:modified xsi:type="dcterms:W3CDTF">2026-05-11T14:49:13Z</dcterms:modified>
</cp:coreProperties>
</file>