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Tabelas e Quadros\2 (Indústria Nacional do Petróleo)\2.2\"/>
    </mc:Choice>
  </mc:AlternateContent>
  <xr:revisionPtr revIDLastSave="0" documentId="13_ncr:1_{87AD9099-AF69-4002-A7DE-C6F82EF09DBD}" xr6:coauthVersionLast="47" xr6:coauthVersionMax="47" xr10:uidLastSave="{00000000-0000-0000-0000-000000000000}"/>
  <bookViews>
    <workbookView xWindow="-15480" yWindow="-120" windowWidth="15600" windowHeight="11160" xr2:uid="{F7A9001C-A184-4AD1-BF9B-47254EB889A3}"/>
  </bookViews>
  <sheets>
    <sheet name="T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7" i="1"/>
</calcChain>
</file>

<file path=xl/sharedStrings.xml><?xml version="1.0" encoding="utf-8"?>
<sst xmlns="http://schemas.openxmlformats.org/spreadsheetml/2006/main" count="31" uniqueCount="17">
  <si>
    <t>Tipo</t>
  </si>
  <si>
    <t>Levantamentos geofísicos</t>
  </si>
  <si>
    <t>Dados Exclusivos</t>
  </si>
  <si>
    <t>Sísmica 2D (km)</t>
  </si>
  <si>
    <t>Sísmica 3D (km²)</t>
  </si>
  <si>
    <t>-</t>
  </si>
  <si>
    <t>Gravimetria (km)</t>
  </si>
  <si>
    <t>Gravimetria (km²)</t>
  </si>
  <si>
    <t>Magnetometria (km)</t>
  </si>
  <si>
    <t>Magnetometria (km²)</t>
  </si>
  <si>
    <t>Dados Não Exclusivos</t>
  </si>
  <si>
    <t>Dados de Fomento</t>
  </si>
  <si>
    <t>Fontes: ANP/SDT e SAG.</t>
  </si>
  <si>
    <t>24/25
%</t>
  </si>
  <si>
    <t>Sísmica 4D/4C (km²)</t>
  </si>
  <si>
    <t>Sísmica Passiva (km²)</t>
  </si>
  <si>
    <t>Tabela 2.1 – Levantamentos geofísicos por tipo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</si>
</sst>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</numFmts>
  <fonts count="7"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sz val="7"/>
      <name val="Helvetica Neue"/>
    </font>
    <font>
      <b/>
      <sz val="9"/>
      <name val="Helvetica Neue"/>
    </font>
    <font>
      <b/>
      <sz val="7"/>
      <name val="Helvetica Neue"/>
    </font>
    <font>
      <sz val="7"/>
      <color indexed="1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Trellis">
        <fgColor indexed="9"/>
        <bgColor theme="0"/>
      </patternFill>
    </fill>
    <fill>
      <patternFill patternType="mediumGray">
        <fgColor indexed="9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66" fontId="3" fillId="2" borderId="0" xfId="2" applyNumberFormat="1" applyFont="1" applyFill="1" applyBorder="1" applyAlignment="1">
      <alignment horizontal="right" vertical="center"/>
    </xf>
    <xf numFmtId="166" fontId="3" fillId="2" borderId="0" xfId="2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  <xf numFmtId="166" fontId="3" fillId="2" borderId="0" xfId="2" applyNumberFormat="1" applyFont="1" applyFill="1" applyBorder="1" applyAlignment="1">
      <alignment horizontal="center" vertical="center"/>
    </xf>
    <xf numFmtId="165" fontId="3" fillId="2" borderId="0" xfId="2" applyNumberFormat="1" applyFont="1" applyFill="1" applyBorder="1" applyAlignment="1">
      <alignment horizontal="center" vertical="center"/>
    </xf>
    <xf numFmtId="165" fontId="3" fillId="2" borderId="0" xfId="2" applyNumberFormat="1" applyFont="1" applyFill="1" applyBorder="1" applyAlignment="1">
      <alignment horizontal="right" vertical="center"/>
    </xf>
    <xf numFmtId="0" fontId="0" fillId="2" borderId="0" xfId="0" applyFill="1"/>
    <xf numFmtId="164" fontId="3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/>
    </xf>
    <xf numFmtId="167" fontId="3" fillId="2" borderId="0" xfId="2" applyNumberFormat="1" applyFont="1" applyFill="1" applyBorder="1" applyAlignment="1">
      <alignment vertical="center"/>
    </xf>
    <xf numFmtId="164" fontId="5" fillId="4" borderId="1" xfId="1" applyFont="1" applyFill="1" applyBorder="1" applyAlignment="1">
      <alignment horizontal="center" vertical="center"/>
    </xf>
    <xf numFmtId="164" fontId="5" fillId="4" borderId="1" xfId="1" applyFont="1" applyFill="1" applyBorder="1" applyAlignment="1">
      <alignment horizontal="right" vertical="center"/>
    </xf>
    <xf numFmtId="164" fontId="5" fillId="2" borderId="0" xfId="1" applyFont="1" applyFill="1" applyAlignment="1">
      <alignment horizontal="left" vertical="center"/>
    </xf>
    <xf numFmtId="4" fontId="3" fillId="2" borderId="0" xfId="2" applyNumberFormat="1" applyFont="1" applyFill="1" applyBorder="1" applyAlignment="1" applyProtection="1">
      <alignment vertical="center" wrapText="1"/>
    </xf>
    <xf numFmtId="164" fontId="3" fillId="2" borderId="2" xfId="1" applyFont="1" applyFill="1" applyBorder="1" applyAlignment="1">
      <alignment horizontal="left" vertical="center"/>
    </xf>
    <xf numFmtId="37" fontId="6" fillId="2" borderId="0" xfId="1" applyNumberFormat="1" applyFont="1" applyFill="1" applyAlignment="1">
      <alignment vertical="center"/>
    </xf>
    <xf numFmtId="164" fontId="6" fillId="2" borderId="0" xfId="1" applyFont="1" applyFill="1" applyAlignment="1">
      <alignment horizontal="left" vertical="center"/>
    </xf>
    <xf numFmtId="167" fontId="6" fillId="2" borderId="0" xfId="2" applyNumberFormat="1" applyFont="1" applyFill="1" applyBorder="1" applyAlignment="1" applyProtection="1">
      <alignment horizontal="left" vertical="center"/>
    </xf>
    <xf numFmtId="165" fontId="6" fillId="2" borderId="0" xfId="2" applyNumberFormat="1" applyFont="1" applyFill="1" applyBorder="1" applyAlignment="1" applyProtection="1">
      <alignment horizontal="left" vertical="center"/>
    </xf>
    <xf numFmtId="165" fontId="6" fillId="2" borderId="0" xfId="2" applyNumberFormat="1" applyFont="1" applyFill="1" applyBorder="1" applyAlignment="1" applyProtection="1">
      <alignment horizontal="right" vertical="center"/>
    </xf>
    <xf numFmtId="164" fontId="6" fillId="2" borderId="0" xfId="1" applyFont="1" applyFill="1" applyAlignment="1">
      <alignment vertical="center"/>
    </xf>
    <xf numFmtId="167" fontId="6" fillId="2" borderId="0" xfId="2" applyNumberFormat="1" applyFont="1" applyFill="1" applyBorder="1" applyAlignment="1" applyProtection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horizontal="right" vertical="center"/>
    </xf>
    <xf numFmtId="167" fontId="6" fillId="2" borderId="0" xfId="2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4" fillId="2" borderId="0" xfId="1" applyFont="1" applyFill="1" applyAlignment="1">
      <alignment horizontal="left" vertical="center" wrapText="1"/>
    </xf>
    <xf numFmtId="164" fontId="5" fillId="2" borderId="0" xfId="1" applyFont="1" applyFill="1" applyAlignment="1">
      <alignment horizontal="left" vertical="center" wrapText="1"/>
    </xf>
    <xf numFmtId="164" fontId="5" fillId="3" borderId="3" xfId="1" applyFont="1" applyFill="1" applyBorder="1" applyAlignment="1">
      <alignment horizontal="center" vertical="center" wrapText="1"/>
    </xf>
    <xf numFmtId="164" fontId="5" fillId="3" borderId="4" xfId="1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center" vertical="center"/>
    </xf>
    <xf numFmtId="166" fontId="3" fillId="2" borderId="2" xfId="2" applyNumberFormat="1" applyFont="1" applyFill="1" applyBorder="1" applyAlignment="1">
      <alignment vertical="center"/>
    </xf>
    <xf numFmtId="166" fontId="3" fillId="2" borderId="2" xfId="2" applyNumberFormat="1" applyFont="1" applyFill="1" applyBorder="1" applyAlignment="1">
      <alignment horizontal="center" vertical="center"/>
    </xf>
    <xf numFmtId="166" fontId="3" fillId="2" borderId="2" xfId="2" applyNumberFormat="1" applyFont="1" applyFill="1" applyBorder="1" applyAlignment="1">
      <alignment horizontal="right" vertical="center"/>
    </xf>
    <xf numFmtId="164" fontId="5" fillId="2" borderId="0" xfId="1" applyFont="1" applyFill="1" applyAlignment="1">
      <alignment vertical="center"/>
    </xf>
    <xf numFmtId="4" fontId="5" fillId="2" borderId="0" xfId="2" applyNumberFormat="1" applyFont="1" applyFill="1" applyBorder="1" applyAlignment="1" applyProtection="1">
      <alignment horizontal="right" vertical="center" wrapText="1"/>
    </xf>
  </cellXfs>
  <cellStyles count="3">
    <cellStyle name="Normal" xfId="0" builtinId="0"/>
    <cellStyle name="Normal 2" xfId="1" xr:uid="{4914CF6B-4440-429A-89E4-C4D795189864}"/>
    <cellStyle name="Vírgula 2" xfId="2" xr:uid="{EC09C076-6B33-4F30-9C3B-D2F9E03EC1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1FCB-9B84-4C86-B000-669F377DC5FF}">
  <sheetPr codeName="Planilha1"/>
  <dimension ref="A1:M39"/>
  <sheetViews>
    <sheetView tabSelected="1" zoomScale="130" zoomScaleNormal="130" workbookViewId="0">
      <selection activeCell="L6" sqref="L6:L27"/>
    </sheetView>
  </sheetViews>
  <sheetFormatPr defaultRowHeight="15"/>
  <cols>
    <col min="1" max="1" width="14.140625" style="7" customWidth="1"/>
    <col min="2" max="10" width="6.85546875" style="7" customWidth="1"/>
    <col min="11" max="11" width="6.85546875" style="26" customWidth="1"/>
    <col min="12" max="12" width="6.85546875" style="7" customWidth="1"/>
    <col min="13" max="16384" width="9.140625" style="7"/>
  </cols>
  <sheetData>
    <row r="1" spans="1:13">
      <c r="A1" s="27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6" customHeight="1">
      <c r="A2" s="8"/>
      <c r="B2" s="9"/>
      <c r="C2" s="9"/>
      <c r="D2" s="9"/>
      <c r="E2" s="9"/>
      <c r="F2" s="9"/>
      <c r="G2" s="9"/>
      <c r="H2" s="10"/>
      <c r="I2" s="3"/>
      <c r="J2" s="3"/>
      <c r="K2" s="6"/>
      <c r="L2" s="9"/>
    </row>
    <row r="3" spans="1:13" ht="12" customHeight="1">
      <c r="A3" s="29" t="s">
        <v>0</v>
      </c>
      <c r="B3" s="32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1" t="s">
        <v>13</v>
      </c>
    </row>
    <row r="4" spans="1:13" ht="12" customHeight="1">
      <c r="A4" s="30"/>
      <c r="B4" s="11">
        <v>2016</v>
      </c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  <c r="K4" s="12">
        <v>2025</v>
      </c>
      <c r="L4" s="31"/>
    </row>
    <row r="5" spans="1:13" ht="6" customHeight="1">
      <c r="A5" s="8"/>
      <c r="B5" s="3"/>
      <c r="C5" s="3"/>
      <c r="D5" s="3"/>
      <c r="E5" s="3"/>
      <c r="F5" s="3"/>
      <c r="G5" s="5"/>
      <c r="H5" s="5"/>
      <c r="I5" s="5"/>
      <c r="J5" s="5"/>
      <c r="K5" s="6"/>
      <c r="L5" s="9"/>
    </row>
    <row r="6" spans="1:13">
      <c r="A6" s="13" t="s">
        <v>2</v>
      </c>
      <c r="B6" s="3"/>
      <c r="C6" s="3"/>
      <c r="D6" s="3"/>
      <c r="E6" s="3"/>
      <c r="F6" s="3"/>
      <c r="G6" s="5"/>
      <c r="H6" s="5"/>
      <c r="I6" s="5"/>
      <c r="J6" s="5"/>
      <c r="K6" s="6"/>
      <c r="L6" s="37"/>
    </row>
    <row r="7" spans="1:13">
      <c r="A7" s="8" t="s">
        <v>3</v>
      </c>
      <c r="B7" s="2">
        <v>1064.07</v>
      </c>
      <c r="C7" s="2">
        <v>500</v>
      </c>
      <c r="D7" s="2">
        <v>0</v>
      </c>
      <c r="E7" s="2">
        <v>4689.04</v>
      </c>
      <c r="F7" s="1">
        <v>633</v>
      </c>
      <c r="G7" s="4">
        <v>4652.6499999999996</v>
      </c>
      <c r="H7" s="4">
        <v>0</v>
      </c>
      <c r="I7" s="4">
        <v>2890</v>
      </c>
      <c r="J7" s="4">
        <v>4939</v>
      </c>
      <c r="K7" s="1">
        <v>0</v>
      </c>
      <c r="L7" s="38" t="str">
        <f>IF(OR(K7=0,J7=0),"..",(K7*100/J7)-100)</f>
        <v>..</v>
      </c>
    </row>
    <row r="8" spans="1:13">
      <c r="A8" s="8" t="s">
        <v>4</v>
      </c>
      <c r="B8" s="2">
        <v>542.86</v>
      </c>
      <c r="C8" s="2">
        <v>759</v>
      </c>
      <c r="D8" s="2">
        <v>81.5</v>
      </c>
      <c r="E8" s="2">
        <v>1365.692</v>
      </c>
      <c r="F8" s="1">
        <v>1033</v>
      </c>
      <c r="G8" s="4">
        <v>4072</v>
      </c>
      <c r="H8" s="4">
        <v>449</v>
      </c>
      <c r="I8" s="4">
        <v>3818</v>
      </c>
      <c r="J8" s="4">
        <v>892</v>
      </c>
      <c r="K8" s="1">
        <v>4478</v>
      </c>
      <c r="L8" s="38">
        <f t="shared" ref="L8:L27" si="0">IF(OR(K8=0,J8=0),"..",(K8*100/J8)-100)</f>
        <v>402.01793721973092</v>
      </c>
      <c r="M8" s="14"/>
    </row>
    <row r="9" spans="1:13">
      <c r="A9" s="8" t="s">
        <v>14</v>
      </c>
      <c r="B9" s="2">
        <v>0</v>
      </c>
      <c r="C9" s="2">
        <v>0</v>
      </c>
      <c r="D9" s="2">
        <v>579.07000000000005</v>
      </c>
      <c r="E9" s="2">
        <v>0</v>
      </c>
      <c r="F9" s="2">
        <v>0</v>
      </c>
      <c r="G9" s="4">
        <v>1740.3</v>
      </c>
      <c r="H9" s="4">
        <v>1873</v>
      </c>
      <c r="I9" s="4">
        <v>0</v>
      </c>
      <c r="J9" s="4">
        <v>5726</v>
      </c>
      <c r="K9" s="1">
        <v>478</v>
      </c>
      <c r="L9" s="38">
        <f t="shared" si="0"/>
        <v>-91.652113168005584</v>
      </c>
    </row>
    <row r="10" spans="1:13">
      <c r="A10" s="8" t="s">
        <v>15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4" t="s">
        <v>5</v>
      </c>
      <c r="H10" s="4">
        <v>0</v>
      </c>
      <c r="I10" s="4">
        <v>0</v>
      </c>
      <c r="J10" s="4">
        <v>0</v>
      </c>
      <c r="K10" s="1">
        <v>0</v>
      </c>
      <c r="L10" s="38" t="str">
        <f t="shared" si="0"/>
        <v>..</v>
      </c>
    </row>
    <row r="11" spans="1:13">
      <c r="A11" s="8" t="s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4" t="s">
        <v>5</v>
      </c>
      <c r="H11" s="4">
        <v>9137</v>
      </c>
      <c r="I11" s="4">
        <v>0</v>
      </c>
      <c r="J11" s="4">
        <v>23234</v>
      </c>
      <c r="K11" s="1">
        <v>21895</v>
      </c>
      <c r="L11" s="38">
        <f t="shared" si="0"/>
        <v>-5.7631057932340468</v>
      </c>
    </row>
    <row r="12" spans="1:13">
      <c r="A12" s="8" t="s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4" t="s">
        <v>5</v>
      </c>
      <c r="H12" s="4">
        <v>0</v>
      </c>
      <c r="I12" s="4">
        <v>0</v>
      </c>
      <c r="J12" s="4">
        <v>804</v>
      </c>
      <c r="K12" s="1">
        <v>0</v>
      </c>
      <c r="L12" s="38" t="str">
        <f t="shared" si="0"/>
        <v>..</v>
      </c>
    </row>
    <row r="13" spans="1:13">
      <c r="A13" s="8" t="s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4" t="s">
        <v>5</v>
      </c>
      <c r="H13" s="4">
        <v>9137</v>
      </c>
      <c r="I13" s="4">
        <v>0</v>
      </c>
      <c r="J13" s="4">
        <v>23234</v>
      </c>
      <c r="K13" s="1">
        <v>21895</v>
      </c>
      <c r="L13" s="38">
        <f t="shared" si="0"/>
        <v>-5.7631057932340468</v>
      </c>
    </row>
    <row r="14" spans="1:13">
      <c r="A14" s="8" t="s">
        <v>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5">
        <v>0</v>
      </c>
      <c r="H14" s="5">
        <v>0</v>
      </c>
      <c r="I14" s="5">
        <v>0</v>
      </c>
      <c r="J14" s="5">
        <v>804</v>
      </c>
      <c r="K14" s="6">
        <v>0</v>
      </c>
      <c r="L14" s="38" t="str">
        <f t="shared" si="0"/>
        <v>..</v>
      </c>
    </row>
    <row r="15" spans="1:13">
      <c r="A15" s="13" t="s">
        <v>10</v>
      </c>
      <c r="B15" s="3"/>
      <c r="C15" s="3"/>
      <c r="D15" s="3"/>
      <c r="E15" s="3"/>
      <c r="F15" s="3"/>
      <c r="G15" s="5"/>
      <c r="H15" s="5"/>
      <c r="I15" s="5"/>
      <c r="J15" s="5"/>
      <c r="K15" s="6"/>
      <c r="L15" s="38" t="str">
        <f t="shared" si="0"/>
        <v>..</v>
      </c>
    </row>
    <row r="16" spans="1:13">
      <c r="A16" s="8" t="s">
        <v>3</v>
      </c>
      <c r="B16" s="1">
        <v>12119</v>
      </c>
      <c r="C16" s="1">
        <v>21967</v>
      </c>
      <c r="D16" s="1">
        <v>19920</v>
      </c>
      <c r="E16" s="1">
        <v>12306</v>
      </c>
      <c r="F16" s="2">
        <v>9019</v>
      </c>
      <c r="G16" s="4">
        <v>3388</v>
      </c>
      <c r="H16" s="4">
        <v>9947</v>
      </c>
      <c r="I16" s="4">
        <v>12176</v>
      </c>
      <c r="J16" s="4">
        <v>0</v>
      </c>
      <c r="K16" s="1">
        <v>0</v>
      </c>
      <c r="L16" s="38" t="str">
        <f t="shared" si="0"/>
        <v>..</v>
      </c>
    </row>
    <row r="17" spans="1:12">
      <c r="A17" s="8" t="s">
        <v>4</v>
      </c>
      <c r="B17" s="1">
        <v>14355.43</v>
      </c>
      <c r="C17" s="1">
        <v>17412</v>
      </c>
      <c r="D17" s="1">
        <v>23843</v>
      </c>
      <c r="E17" s="1">
        <v>37435</v>
      </c>
      <c r="F17" s="2">
        <v>70755</v>
      </c>
      <c r="G17" s="4">
        <v>42014</v>
      </c>
      <c r="H17" s="4">
        <v>22586</v>
      </c>
      <c r="I17" s="4">
        <v>22395</v>
      </c>
      <c r="J17" s="4">
        <v>24874</v>
      </c>
      <c r="K17" s="1">
        <v>20227</v>
      </c>
      <c r="L17" s="38">
        <f t="shared" si="0"/>
        <v>-18.6821580767066</v>
      </c>
    </row>
    <row r="18" spans="1:12">
      <c r="A18" s="8" t="s">
        <v>6</v>
      </c>
      <c r="B18" s="1">
        <v>48530.05</v>
      </c>
      <c r="C18" s="1">
        <v>40345</v>
      </c>
      <c r="D18" s="1">
        <v>33297</v>
      </c>
      <c r="E18" s="1">
        <v>121288</v>
      </c>
      <c r="F18" s="2">
        <v>16918</v>
      </c>
      <c r="G18" s="4">
        <v>3388</v>
      </c>
      <c r="H18" s="4">
        <v>9314</v>
      </c>
      <c r="I18" s="4">
        <v>0</v>
      </c>
      <c r="J18" s="4">
        <v>23110</v>
      </c>
      <c r="K18" s="1">
        <v>23779</v>
      </c>
      <c r="L18" s="38">
        <f t="shared" si="0"/>
        <v>2.8948507139766377</v>
      </c>
    </row>
    <row r="19" spans="1:12">
      <c r="A19" s="8" t="s">
        <v>7</v>
      </c>
      <c r="B19" s="1">
        <v>0</v>
      </c>
      <c r="C19" s="1">
        <v>0</v>
      </c>
      <c r="D19" s="1">
        <v>0</v>
      </c>
      <c r="E19" s="1">
        <v>0</v>
      </c>
      <c r="F19" s="2">
        <v>0</v>
      </c>
      <c r="G19" s="4">
        <v>19318</v>
      </c>
      <c r="H19" s="4">
        <v>6347</v>
      </c>
      <c r="I19" s="4">
        <v>11400</v>
      </c>
      <c r="J19" s="4">
        <v>11257</v>
      </c>
      <c r="K19" s="1">
        <v>0</v>
      </c>
      <c r="L19" s="38" t="str">
        <f t="shared" si="0"/>
        <v>..</v>
      </c>
    </row>
    <row r="20" spans="1:12">
      <c r="A20" s="8" t="s">
        <v>8</v>
      </c>
      <c r="B20" s="1">
        <v>40717.050000000003</v>
      </c>
      <c r="C20" s="1">
        <v>44802</v>
      </c>
      <c r="D20" s="1">
        <v>33261</v>
      </c>
      <c r="E20" s="1">
        <v>98908</v>
      </c>
      <c r="F20" s="2">
        <v>14403</v>
      </c>
      <c r="G20" s="4">
        <v>3388</v>
      </c>
      <c r="H20" s="4">
        <v>9314</v>
      </c>
      <c r="I20" s="4">
        <v>6314</v>
      </c>
      <c r="J20" s="4">
        <v>23090</v>
      </c>
      <c r="K20" s="1">
        <v>23779</v>
      </c>
      <c r="L20" s="38">
        <f t="shared" si="0"/>
        <v>2.9839757470766557</v>
      </c>
    </row>
    <row r="21" spans="1:12">
      <c r="A21" s="8" t="s">
        <v>9</v>
      </c>
      <c r="B21" s="3">
        <v>0</v>
      </c>
      <c r="C21" s="2">
        <v>643</v>
      </c>
      <c r="D21" s="3">
        <v>0</v>
      </c>
      <c r="E21" s="3">
        <v>0</v>
      </c>
      <c r="F21" s="3">
        <v>0</v>
      </c>
      <c r="G21" s="4">
        <v>19318</v>
      </c>
      <c r="H21" s="4">
        <v>6347</v>
      </c>
      <c r="I21" s="4">
        <v>11400</v>
      </c>
      <c r="J21" s="4">
        <v>11257</v>
      </c>
      <c r="K21" s="1">
        <v>0</v>
      </c>
      <c r="L21" s="38" t="str">
        <f t="shared" si="0"/>
        <v>..</v>
      </c>
    </row>
    <row r="22" spans="1:12">
      <c r="A22" s="13" t="s">
        <v>11</v>
      </c>
      <c r="B22" s="1"/>
      <c r="C22" s="1"/>
      <c r="D22" s="1"/>
      <c r="E22" s="1"/>
      <c r="F22" s="1"/>
      <c r="G22" s="4"/>
      <c r="H22" s="4"/>
      <c r="I22" s="4"/>
      <c r="J22" s="4"/>
      <c r="K22" s="1"/>
      <c r="L22" s="38" t="str">
        <f t="shared" si="0"/>
        <v>..</v>
      </c>
    </row>
    <row r="23" spans="1:12">
      <c r="A23" s="8" t="s">
        <v>3</v>
      </c>
      <c r="B23" s="1">
        <v>5235</v>
      </c>
      <c r="C23" s="1">
        <v>5530</v>
      </c>
      <c r="D23" s="1">
        <v>6066.5</v>
      </c>
      <c r="E23" s="1">
        <v>0</v>
      </c>
      <c r="F23" s="1">
        <v>0</v>
      </c>
      <c r="G23" s="4">
        <v>0</v>
      </c>
      <c r="H23" s="4">
        <v>0</v>
      </c>
      <c r="I23" s="4">
        <v>0</v>
      </c>
      <c r="J23" s="4">
        <v>0</v>
      </c>
      <c r="K23" s="1">
        <v>0</v>
      </c>
      <c r="L23" s="38" t="str">
        <f t="shared" si="0"/>
        <v>..</v>
      </c>
    </row>
    <row r="24" spans="1:12">
      <c r="A24" s="8" t="s">
        <v>6</v>
      </c>
      <c r="B24" s="1">
        <v>2182</v>
      </c>
      <c r="C24" s="1">
        <v>0</v>
      </c>
      <c r="D24" s="1">
        <v>0</v>
      </c>
      <c r="E24" s="1">
        <v>0</v>
      </c>
      <c r="F24" s="1">
        <v>0</v>
      </c>
      <c r="G24" s="4">
        <v>0</v>
      </c>
      <c r="H24" s="4">
        <v>0</v>
      </c>
      <c r="I24" s="4">
        <v>0</v>
      </c>
      <c r="J24" s="4">
        <v>0</v>
      </c>
      <c r="K24" s="1">
        <v>0</v>
      </c>
      <c r="L24" s="38" t="str">
        <f t="shared" si="0"/>
        <v>..</v>
      </c>
    </row>
    <row r="25" spans="1:12">
      <c r="A25" s="8" t="s">
        <v>7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4">
        <v>0</v>
      </c>
      <c r="H25" s="4">
        <v>0</v>
      </c>
      <c r="I25" s="4">
        <v>0</v>
      </c>
      <c r="J25" s="4">
        <v>0</v>
      </c>
      <c r="K25" s="1">
        <v>0</v>
      </c>
      <c r="L25" s="38" t="str">
        <f t="shared" si="0"/>
        <v>..</v>
      </c>
    </row>
    <row r="26" spans="1:12">
      <c r="A26" s="8" t="s">
        <v>8</v>
      </c>
      <c r="B26" s="1">
        <v>576</v>
      </c>
      <c r="C26" s="1">
        <v>0</v>
      </c>
      <c r="D26" s="1">
        <v>0</v>
      </c>
      <c r="E26" s="1">
        <v>0</v>
      </c>
      <c r="F26" s="1">
        <v>0</v>
      </c>
      <c r="G26" s="4">
        <v>0</v>
      </c>
      <c r="H26" s="4">
        <v>0</v>
      </c>
      <c r="I26" s="4">
        <v>0</v>
      </c>
      <c r="J26" s="4">
        <v>0</v>
      </c>
      <c r="K26" s="1">
        <v>0</v>
      </c>
      <c r="L26" s="38" t="str">
        <f t="shared" si="0"/>
        <v>..</v>
      </c>
    </row>
    <row r="27" spans="1:12">
      <c r="A27" s="15" t="s">
        <v>9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5">
        <v>0</v>
      </c>
      <c r="H27" s="35">
        <v>0</v>
      </c>
      <c r="I27" s="35">
        <v>0</v>
      </c>
      <c r="J27" s="35">
        <v>0</v>
      </c>
      <c r="K27" s="36">
        <v>0</v>
      </c>
      <c r="L27" s="38" t="str">
        <f t="shared" si="0"/>
        <v>..</v>
      </c>
    </row>
    <row r="28" spans="1:12">
      <c r="A28" s="8" t="s">
        <v>12</v>
      </c>
      <c r="B28" s="16"/>
      <c r="C28" s="16"/>
      <c r="D28" s="16"/>
      <c r="E28" s="16"/>
      <c r="F28" s="16"/>
      <c r="G28" s="17"/>
      <c r="H28" s="18"/>
      <c r="I28" s="19"/>
      <c r="J28" s="19"/>
      <c r="K28" s="20"/>
      <c r="L28" s="17"/>
    </row>
    <row r="29" spans="1:12" ht="6" customHeight="1">
      <c r="A29" s="9"/>
      <c r="B29" s="21"/>
      <c r="C29" s="16"/>
      <c r="D29" s="16"/>
      <c r="E29" s="16"/>
      <c r="F29" s="16"/>
      <c r="G29" s="16"/>
      <c r="H29" s="22"/>
      <c r="I29" s="23"/>
      <c r="J29" s="23"/>
      <c r="K29" s="24"/>
      <c r="L29" s="21"/>
    </row>
    <row r="30" spans="1:12" ht="6" customHeight="1">
      <c r="A30" s="9"/>
      <c r="B30" s="21"/>
      <c r="C30" s="16"/>
      <c r="D30" s="16"/>
      <c r="E30" s="16"/>
      <c r="F30" s="16"/>
      <c r="G30" s="16"/>
      <c r="H30" s="22"/>
      <c r="I30" s="23"/>
      <c r="J30" s="23"/>
      <c r="K30" s="24"/>
      <c r="L30" s="21"/>
    </row>
    <row r="31" spans="1:12" ht="6" customHeight="1">
      <c r="A31" s="8"/>
      <c r="B31" s="21"/>
      <c r="C31" s="21"/>
      <c r="D31" s="21"/>
      <c r="E31" s="21"/>
      <c r="F31" s="21"/>
      <c r="G31" s="21"/>
      <c r="H31" s="25"/>
      <c r="I31" s="23"/>
      <c r="J31" s="23"/>
      <c r="K31" s="24"/>
      <c r="L31" s="21"/>
    </row>
    <row r="32" spans="1:12" ht="6" customHeight="1">
      <c r="A32" s="8"/>
      <c r="B32" s="9"/>
      <c r="C32" s="9"/>
      <c r="D32" s="9"/>
      <c r="E32" s="9"/>
      <c r="F32" s="9"/>
      <c r="G32" s="9"/>
      <c r="H32" s="10"/>
      <c r="I32" s="3"/>
      <c r="J32" s="3"/>
      <c r="K32" s="6"/>
      <c r="L32" s="9"/>
    </row>
    <row r="33" ht="6" customHeight="1"/>
    <row r="34" ht="6" customHeight="1"/>
    <row r="35" ht="6" customHeight="1"/>
    <row r="36" ht="6" customHeight="1"/>
    <row r="37" ht="6" customHeight="1"/>
    <row r="38" ht="6" customHeight="1"/>
    <row r="39" ht="6" customHeight="1"/>
  </sheetData>
  <mergeCells count="4">
    <mergeCell ref="A1:L1"/>
    <mergeCell ref="A3:A4"/>
    <mergeCell ref="L3:L4"/>
    <mergeCell ref="B3:K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T2.1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Brito de Araujo</dc:creator>
  <cp:lastModifiedBy>Pedro Paulo Moraes Filho</cp:lastModifiedBy>
  <dcterms:created xsi:type="dcterms:W3CDTF">2026-02-19T15:00:30Z</dcterms:created>
  <dcterms:modified xsi:type="dcterms:W3CDTF">2026-04-08T14:37:22Z</dcterms:modified>
</cp:coreProperties>
</file>