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4\"/>
    </mc:Choice>
  </mc:AlternateContent>
  <xr:revisionPtr revIDLastSave="0" documentId="13_ncr:1_{F1ED05D8-AC57-409D-BDBC-EDD919446075}" xr6:coauthVersionLast="47" xr6:coauthVersionMax="47" xr10:uidLastSave="{00000000-0000-0000-0000-000000000000}"/>
  <bookViews>
    <workbookView xWindow="28680" yWindow="-120" windowWidth="29040" windowHeight="15720" xr2:uid="{BC31377A-138F-4CA8-8440-FC251CBE1CF5}"/>
  </bookViews>
  <sheets>
    <sheet name="G2.8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K9" i="1"/>
  <c r="K10" i="1"/>
</calcChain>
</file>

<file path=xl/sharedStrings.xml><?xml version="1.0" encoding="utf-8"?>
<sst xmlns="http://schemas.openxmlformats.org/spreadsheetml/2006/main" count="5" uniqueCount="3">
  <si>
    <t>bilhões m³</t>
  </si>
  <si>
    <t>Terra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</si>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</sst>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4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4" applyNumberFormat="1" applyFont="1"/>
    <xf numFmtId="166" fontId="2" fillId="0" borderId="0" xfId="4" applyNumberFormat="1" applyFont="1"/>
  </cellXfs>
  <cellStyles count="5">
    <cellStyle name="Normal" xfId="0" builtinId="0"/>
    <cellStyle name="Normal 2" xfId="1" xr:uid="{08B080F2-8664-4C85-A2D5-49A801AB43C5}"/>
    <cellStyle name="Porcentagem 2" xfId="2" xr:uid="{46CDFEA8-048E-4045-993F-BD4BA127F286}"/>
    <cellStyle name="Separador de milhares 2" xfId="3" xr:uid="{BB9F388B-781A-4D3A-9D23-23621BA475AC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2.8 – Evolução da produção de gás natural, por localização (terra e mar) 2016-2025</a:t>
            </a:r>
          </a:p>
        </c:rich>
      </c:tx>
      <c:layout>
        <c:manualLayout>
          <c:xMode val="edge"/>
          <c:yMode val="edge"/>
          <c:x val="0.12370447450572325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35E-2"/>
          <c:y val="0.17021324354657685"/>
          <c:w val="0.95"/>
          <c:h val="0.72381486030004916"/>
        </c:manualLayout>
      </c:layout>
      <c:areaChart>
        <c:grouping val="stacked"/>
        <c:varyColors val="0"/>
        <c:ser>
          <c:idx val="0"/>
          <c:order val="0"/>
          <c:tx>
            <c:strRef>
              <c:f>DADOS!$A$3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#,##0.000_);_(* \(#,##0.000\);_(* "-"??_);_(@_)</c:formatCode>
                <c:ptCount val="10"/>
                <c:pt idx="0">
                  <c:v>29.190245245999993</c:v>
                </c:pt>
                <c:pt idx="1">
                  <c:v>32.269148582500016</c:v>
                </c:pt>
                <c:pt idx="2">
                  <c:v>32.843925571469995</c:v>
                </c:pt>
                <c:pt idx="3">
                  <c:v>36.425744000000002</c:v>
                </c:pt>
                <c:pt idx="4">
                  <c:v>39.153134125079887</c:v>
                </c:pt>
                <c:pt idx="5">
                  <c:v>40.536705273999999</c:v>
                </c:pt>
                <c:pt idx="6">
                  <c:v>42.934847908090006</c:v>
                </c:pt>
                <c:pt idx="7">
                  <c:v>46.889587919</c:v>
                </c:pt>
                <c:pt idx="8">
                  <c:v>47.526241999999996</c:v>
                </c:pt>
                <c:pt idx="9">
                  <c:v>56.496485380000003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783-81BD-49591F0C1E71}"/>
            </c:ext>
          </c:extLst>
        </c:ser>
        <c:ser>
          <c:idx val="1"/>
          <c:order val="1"/>
          <c:tx>
            <c:strRef>
              <c:f>DADOS!$A$2</c:f>
              <c:strCache>
                <c:ptCount val="1"/>
                <c:pt idx="0">
                  <c:v>Terra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DADOS!$B$2:$K$2</c:f>
              <c:numCache>
                <c:formatCode>_(* #,##0.000_);_(* \(#,##0.000\);_(* "-"??_);_(@_)</c:formatCode>
                <c:ptCount val="10"/>
                <c:pt idx="0">
                  <c:v>8.7002050387999983</c:v>
                </c:pt>
                <c:pt idx="1">
                  <c:v>7.8482339109999986</c:v>
                </c:pt>
                <c:pt idx="2">
                  <c:v>8.0132816495199997</c:v>
                </c:pt>
                <c:pt idx="3">
                  <c:v>8.2984929999999988</c:v>
                </c:pt>
                <c:pt idx="4">
                  <c:v>7.4780703470599903</c:v>
                </c:pt>
                <c:pt idx="5">
                  <c:v>8.2876219710000001</c:v>
                </c:pt>
                <c:pt idx="6">
                  <c:v>7.4032327105700002</c:v>
                </c:pt>
                <c:pt idx="7">
                  <c:v>7.7875480819999998</c:v>
                </c:pt>
                <c:pt idx="8">
                  <c:v>8.5433470000000007</c:v>
                </c:pt>
                <c:pt idx="9">
                  <c:v>8.925069950000001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783-81BD-49591F0C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64560"/>
        <c:axId val="1"/>
      </c:areaChart>
      <c:catAx>
        <c:axId val="162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bilhões de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620252392693337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64560"/>
        <c:crosses val="autoZero"/>
        <c:crossBetween val="midCat"/>
        <c:majorUnit val="5"/>
        <c:minorUnit val="1"/>
      </c:valAx>
    </c:plotArea>
    <c:legend>
      <c:legendPos val="l"/>
      <c:layout>
        <c:manualLayout>
          <c:xMode val="edge"/>
          <c:yMode val="edge"/>
          <c:x val="8.3246618106139446E-3"/>
          <c:y val="0.89402812022234579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31AD66-8869-4474-BF2C-816E44D0AD1D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DD627-75E1-3785-93E4-856967BC2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0.93892</cdr:y>
    </cdr:from>
    <cdr:to>
      <cdr:x>1</cdr:x>
      <cdr:y>0.98645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277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ANP/SDP (Tabela 2.19).
Nota: O valor total da produção inclui os volumes de reinjeção, queimas, perdas, consumo próprio e o volume condensado na forma de LGN.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47AB-BA4C-4B27-B619-5B20E1ABB33C}">
  <sheetPr codeName="Planilha2"/>
  <dimension ref="A1:L16"/>
  <sheetViews>
    <sheetView zoomScaleNormal="100" workbookViewId="0">
      <selection activeCell="A11" sqref="A11"/>
    </sheetView>
  </sheetViews>
  <sheetFormatPr defaultColWidth="9.26953125" defaultRowHeight="10"/>
  <cols>
    <col min="1" max="16384" width="9.26953125" style="1"/>
  </cols>
  <sheetData>
    <row r="1" spans="1:12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2">
      <c r="A2" s="1" t="s">
        <v>1</v>
      </c>
      <c r="B2" s="7">
        <v>8.7002050387999983</v>
      </c>
      <c r="C2" s="7">
        <v>7.8482339109999986</v>
      </c>
      <c r="D2" s="7">
        <v>8.0132816495199997</v>
      </c>
      <c r="E2" s="7">
        <v>8.2984929999999988</v>
      </c>
      <c r="F2" s="7">
        <v>7.4780703470599903</v>
      </c>
      <c r="G2" s="7">
        <v>8.2876219710000001</v>
      </c>
      <c r="H2" s="7">
        <v>7.4032327105700002</v>
      </c>
      <c r="I2" s="7">
        <v>7.7875480819999998</v>
      </c>
      <c r="J2" s="7">
        <v>8.5433470000000007</v>
      </c>
      <c r="K2" s="7">
        <v>8.925069950000001</v>
      </c>
    </row>
    <row r="3" spans="1:12">
      <c r="A3" s="1" t="s">
        <v>2</v>
      </c>
      <c r="B3" s="7">
        <v>29.190245245999993</v>
      </c>
      <c r="C3" s="7">
        <v>32.269148582500016</v>
      </c>
      <c r="D3" s="7">
        <v>32.843925571469995</v>
      </c>
      <c r="E3" s="7">
        <v>36.425744000000002</v>
      </c>
      <c r="F3" s="7">
        <v>39.153134125079887</v>
      </c>
      <c r="G3" s="7">
        <v>40.536705273999999</v>
      </c>
      <c r="H3" s="7">
        <v>42.934847908090006</v>
      </c>
      <c r="I3" s="7">
        <v>46.889587919</v>
      </c>
      <c r="J3" s="7">
        <v>47.526241999999996</v>
      </c>
      <c r="K3" s="7">
        <v>56.496485380000003</v>
      </c>
    </row>
    <row r="6" spans="1:12">
      <c r="A6" s="1" t="s">
        <v>1</v>
      </c>
      <c r="B6" s="6">
        <v>8388.8707832000018</v>
      </c>
      <c r="C6" s="6">
        <v>8700.2050387999989</v>
      </c>
      <c r="D6" s="6">
        <v>7848.2339109999984</v>
      </c>
      <c r="E6" s="6">
        <v>8013.2816495200004</v>
      </c>
      <c r="F6" s="6">
        <v>8298.4929999999986</v>
      </c>
      <c r="G6" s="6">
        <v>7478.0703470599901</v>
      </c>
      <c r="H6" s="6">
        <v>8287.6219710000005</v>
      </c>
      <c r="I6" s="6">
        <v>7403.2327105700006</v>
      </c>
      <c r="J6" s="6">
        <v>7787.5480820000002</v>
      </c>
      <c r="K6" s="6">
        <v>7787.5480820000002</v>
      </c>
      <c r="L6" s="5"/>
    </row>
    <row r="7" spans="1:12">
      <c r="A7" s="1" t="s">
        <v>2</v>
      </c>
      <c r="B7" s="6">
        <v>26737.576211100004</v>
      </c>
      <c r="C7" s="6">
        <v>29190.245245999991</v>
      </c>
      <c r="D7" s="6">
        <v>32269.148582500013</v>
      </c>
      <c r="E7" s="6">
        <v>32843.925571469998</v>
      </c>
      <c r="F7" s="6">
        <v>36425.743999999999</v>
      </c>
      <c r="G7" s="6">
        <v>39153.134125079887</v>
      </c>
      <c r="H7" s="6">
        <v>40536.705274</v>
      </c>
      <c r="I7" s="6">
        <v>42934.847908090007</v>
      </c>
      <c r="J7" s="6">
        <v>46889.587918999998</v>
      </c>
      <c r="K7" s="6">
        <v>46889.587918999998</v>
      </c>
      <c r="L7" s="5"/>
    </row>
    <row r="8" spans="1:12">
      <c r="J8" s="5"/>
      <c r="K8" s="5"/>
    </row>
    <row r="9" spans="1:12">
      <c r="B9" s="4">
        <f t="shared" ref="B9:J9" si="0">B6/1000</f>
        <v>8.3888707832000016</v>
      </c>
      <c r="C9" s="4">
        <f t="shared" si="0"/>
        <v>8.7002050387999983</v>
      </c>
      <c r="D9" s="4">
        <f t="shared" si="0"/>
        <v>7.8482339109999986</v>
      </c>
      <c r="E9" s="4">
        <f t="shared" si="0"/>
        <v>8.0132816495199997</v>
      </c>
      <c r="F9" s="4">
        <f t="shared" si="0"/>
        <v>8.2984929999999988</v>
      </c>
      <c r="G9" s="4">
        <f t="shared" si="0"/>
        <v>7.4780703470599903</v>
      </c>
      <c r="H9" s="4">
        <f t="shared" si="0"/>
        <v>8.2876219710000001</v>
      </c>
      <c r="I9" s="4">
        <f t="shared" si="0"/>
        <v>7.4032327105700002</v>
      </c>
      <c r="J9" s="4">
        <f t="shared" si="0"/>
        <v>7.7875480819999998</v>
      </c>
      <c r="K9" s="4">
        <f t="shared" ref="K9" si="1">K6/1000</f>
        <v>7.7875480819999998</v>
      </c>
      <c r="L9" s="4"/>
    </row>
    <row r="10" spans="1:12">
      <c r="B10" s="4">
        <f t="shared" ref="B10:J10" si="2">B7/1000</f>
        <v>26.737576211100006</v>
      </c>
      <c r="C10" s="4">
        <f t="shared" si="2"/>
        <v>29.190245245999993</v>
      </c>
      <c r="D10" s="4">
        <f t="shared" si="2"/>
        <v>32.269148582500016</v>
      </c>
      <c r="E10" s="4">
        <f t="shared" si="2"/>
        <v>32.843925571469995</v>
      </c>
      <c r="F10" s="4">
        <f t="shared" si="2"/>
        <v>36.425744000000002</v>
      </c>
      <c r="G10" s="4">
        <f t="shared" si="2"/>
        <v>39.153134125079887</v>
      </c>
      <c r="H10" s="4">
        <f t="shared" si="2"/>
        <v>40.536705273999999</v>
      </c>
      <c r="I10" s="4">
        <f t="shared" si="2"/>
        <v>42.934847908090006</v>
      </c>
      <c r="J10" s="4">
        <f t="shared" si="2"/>
        <v>46.889587919</v>
      </c>
      <c r="K10" s="4">
        <f t="shared" ref="K10" si="3">K7/1000</f>
        <v>46.889587919</v>
      </c>
      <c r="L10" s="4"/>
    </row>
    <row r="11" spans="1:12">
      <c r="B11" s="5"/>
      <c r="C11" s="5"/>
      <c r="D11" s="5"/>
      <c r="E11" s="5"/>
      <c r="F11" s="5"/>
      <c r="G11" s="5"/>
      <c r="H11" s="5"/>
      <c r="I11" s="5"/>
    </row>
    <row r="12" spans="1:12">
      <c r="B12" s="5"/>
      <c r="C12" s="5"/>
      <c r="D12" s="5"/>
      <c r="E12" s="5"/>
      <c r="F12" s="5"/>
      <c r="G12" s="5"/>
      <c r="H12" s="5"/>
      <c r="I12" s="5"/>
      <c r="K12" s="3"/>
    </row>
    <row r="13" spans="1:12">
      <c r="B13" s="2"/>
      <c r="C13" s="5"/>
      <c r="D13" s="5"/>
      <c r="E13" s="5"/>
      <c r="F13" s="5"/>
      <c r="G13" s="5"/>
      <c r="H13" s="5"/>
      <c r="I13" s="5"/>
    </row>
    <row r="15" spans="1:12">
      <c r="B15" s="4"/>
      <c r="C15" s="4"/>
      <c r="D15" s="4"/>
      <c r="E15" s="4"/>
      <c r="F15" s="4"/>
      <c r="G15" s="4"/>
      <c r="H15" s="4"/>
      <c r="I15" s="4"/>
    </row>
    <row r="16" spans="1:12">
      <c r="B16" s="4"/>
      <c r="C16" s="4"/>
      <c r="D16" s="4"/>
      <c r="E16" s="4"/>
      <c r="F16" s="4"/>
      <c r="G16" s="4"/>
      <c r="H16" s="4"/>
      <c r="I16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59333-B03B-42D0-8C68-C43EE27B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3570A9-8083-44CC-9EFE-9568C91905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72CE41-422F-45CC-9331-D5C4BD93E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G2.8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2008-05-08T19:51:34Z</cp:lastPrinted>
  <dcterms:created xsi:type="dcterms:W3CDTF">2002-04-30T19:45:29Z</dcterms:created>
  <dcterms:modified xsi:type="dcterms:W3CDTF">2026-06-12T16:55:20Z</dcterms:modified>
</cp:coreProperties>
</file>