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7\"/>
    </mc:Choice>
  </mc:AlternateContent>
  <xr:revisionPtr revIDLastSave="0" documentId="8_{50D1AD32-405F-4585-A914-4205AFD081B4}" xr6:coauthVersionLast="47" xr6:coauthVersionMax="47" xr10:uidLastSave="{00000000-0000-0000-0000-000000000000}"/>
  <bookViews>
    <workbookView xWindow="-19320" yWindow="-120" windowWidth="19440" windowHeight="11640" xr2:uid="{9F9CCBFA-B848-4118-8D4C-5770C50FEB1F}"/>
  </bookViews>
  <sheets>
    <sheet name="G2.28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7" i="1"/>
  <c r="C3" i="1"/>
  <c r="B12" i="1"/>
  <c r="C2" i="1"/>
  <c r="C9" i="1"/>
  <c r="C8" i="1"/>
  <c r="C5" i="1"/>
  <c r="C4" i="1"/>
  <c r="C6" i="1"/>
  <c r="C10" i="1"/>
</calcChain>
</file>

<file path=xl/sharedStrings.xml><?xml version="1.0" encoding="utf-8"?>
<sst xmlns="http://schemas.openxmlformats.org/spreadsheetml/2006/main" count="10" uniqueCount="10">
  <si>
    <t>m³</t>
  </si>
  <si>
    <t>Total (m³)</t>
  </si>
  <si>
    <t>Américas Central e do Sul</t>
  </si>
  <si>
    <t>Ásia-Pacífico</t>
  </si>
  <si>
    <t>Oriente Médio</t>
  </si>
  <si>
    <t>África</t>
  </si>
  <si>
    <t>América do Norte</t>
  </si>
  <si>
    <t>Destinos não identificados</t>
  </si>
  <si>
    <t>Europa</t>
  </si>
  <si>
    <t>Comunidade dos Estados Independentes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</si>
</sst>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78" formatCode="0.0%"/>
    <numFmt numFmtId="204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8">
    <xf numFmtId="0" fontId="0" fillId="0" borderId="0" xfId="0"/>
    <xf numFmtId="4" fontId="2" fillId="0" borderId="0" xfId="0" applyNumberFormat="1" applyFont="1"/>
    <xf numFmtId="0" fontId="2" fillId="0" borderId="0" xfId="0" applyFont="1"/>
    <xf numFmtId="171" fontId="2" fillId="0" borderId="0" xfId="2" applyFont="1"/>
    <xf numFmtId="178" fontId="2" fillId="0" borderId="0" xfId="0" applyNumberFormat="1" applyFont="1"/>
    <xf numFmtId="1" fontId="2" fillId="0" borderId="0" xfId="0" applyNumberFormat="1" applyFont="1"/>
    <xf numFmtId="178" fontId="2" fillId="0" borderId="0" xfId="1" applyNumberFormat="1" applyFont="1"/>
    <xf numFmtId="204" fontId="2" fillId="0" borderId="0" xfId="2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2.28 – Distribuição percentual da exportação de derivados de petróleo, segundo destino - 2025</a:t>
            </a:r>
          </a:p>
        </c:rich>
      </c:tx>
      <c:layout>
        <c:manualLayout>
          <c:xMode val="edge"/>
          <c:yMode val="edge"/>
          <c:x val="0.1228893786819831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70109190318988501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8"/>
            <c:bubble3D val="0"/>
            <c:explosion val="25"/>
            <c:extLst>
              <c:ext xmlns:c16="http://schemas.microsoft.com/office/drawing/2014/chart" uri="{C3380CC4-5D6E-409C-BE32-E72D297353CC}">
                <c16:uniqueId val="{00000008-38E4-4424-8ED0-D1397A5C8CEC}"/>
              </c:ext>
            </c:extLst>
          </c:dPt>
          <c:dLbls>
            <c:dLbl>
              <c:idx val="0"/>
              <c:layout>
                <c:manualLayout>
                  <c:x val="-2.7748872702046429E-2"/>
                  <c:y val="4.48933782267113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38E4-4424-8ED0-D1397A5C8CEC}"/>
                </c:ext>
              </c:extLst>
            </c:dLbl>
            <c:dLbl>
              <c:idx val="1"/>
              <c:layout>
                <c:manualLayout>
                  <c:x val="-3.1008819006885326E-2"/>
                  <c:y val="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38E4-4424-8ED0-D1397A5C8CEC}"/>
                </c:ext>
              </c:extLst>
            </c:dLbl>
            <c:dLbl>
              <c:idx val="2"/>
              <c:layout>
                <c:manualLayout>
                  <c:x val="-3.1594713512007676E-2"/>
                  <c:y val="-4.63470222787808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38E4-4424-8ED0-D1397A5C8CEC}"/>
                </c:ext>
              </c:extLst>
            </c:dLbl>
            <c:dLbl>
              <c:idx val="3"/>
              <c:layout>
                <c:manualLayout>
                  <c:x val="3.1531295320654955E-2"/>
                  <c:y val="4.79661885698631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38E4-4424-8ED0-D1397A5C8C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E4-4424-8ED0-D1397A5C8CEC}"/>
                </c:ext>
              </c:extLst>
            </c:dLbl>
            <c:dLbl>
              <c:idx val="5"/>
              <c:layout>
                <c:manualLayout>
                  <c:x val="2.368841511876572E-2"/>
                  <c:y val="-4.79658350786959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8E4-4424-8ED0-D1397A5C8CEC}"/>
                </c:ext>
              </c:extLst>
            </c:dLbl>
            <c:dLbl>
              <c:idx val="6"/>
              <c:layout>
                <c:manualLayout>
                  <c:x val="-2.4063188771538832E-2"/>
                  <c:y val="-4.78732203929054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38E4-4424-8ED0-D1397A5C8CE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E4-4424-8ED0-D1397A5C8CEC}"/>
                </c:ext>
              </c:extLst>
            </c:dLbl>
            <c:dLbl>
              <c:idx val="8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7,6%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8-38E4-4424-8ED0-D1397A5C8C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DADOS!$A$2:$A$9</c:f>
              <c:strCache>
                <c:ptCount val="8"/>
                <c:pt idx="0">
                  <c:v>Américas Central e do Sul</c:v>
                </c:pt>
                <c:pt idx="1">
                  <c:v>Europa</c:v>
                </c:pt>
                <c:pt idx="2">
                  <c:v>Ásia-Pacífico</c:v>
                </c:pt>
                <c:pt idx="3">
                  <c:v>Oriente Médio</c:v>
                </c:pt>
                <c:pt idx="4">
                  <c:v>Comunidade dos Estados Independentes</c:v>
                </c:pt>
                <c:pt idx="5">
                  <c:v>África</c:v>
                </c:pt>
                <c:pt idx="6">
                  <c:v>América do Norte</c:v>
                </c:pt>
                <c:pt idx="7">
                  <c:v>Destinos não identificados</c:v>
                </c:pt>
              </c:strCache>
            </c:strRef>
          </c:cat>
          <c:val>
            <c:numRef>
              <c:f>DADOS!$B$2:$B$9</c:f>
              <c:numCache>
                <c:formatCode>_(* #.##0_);_(* \(#.##0\);_(* "-"??_);_(@_)</c:formatCode>
                <c:ptCount val="8"/>
                <c:pt idx="0">
                  <c:v>4458.1442754904165</c:v>
                </c:pt>
                <c:pt idx="1">
                  <c:v>2502.703465405702</c:v>
                </c:pt>
                <c:pt idx="2">
                  <c:v>10016.704295441044</c:v>
                </c:pt>
                <c:pt idx="3">
                  <c:v>374.56292015799482</c:v>
                </c:pt>
                <c:pt idx="4">
                  <c:v>1.8686241767483649</c:v>
                </c:pt>
                <c:pt idx="5">
                  <c:v>1339.0187667814541</c:v>
                </c:pt>
                <c:pt idx="6">
                  <c:v>3797.2831906248548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E4-4424-8ED0-D1397A5C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148D41-4D07-4BC0-AA6F-D2BA62DA523A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FEC33F-CA7D-236A-6DFB-0FEE1C5DE5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0.96109</cdr:y>
    </cdr:from>
    <cdr:to>
      <cdr:x>1</cdr:x>
      <cdr:y>0.98653</cdr:y>
    </cdr:to>
    <cdr:sp macro="" textlink="">
      <cdr:nvSpPr>
        <cdr:cNvPr id="389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714"/>
          <a:ext cx="9026525" cy="1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Fontes: MDIC/Secex (Tabela 2.61).</a:t>
          </a:r>
        </a:p>
      </cdr:txBody>
    </cdr:sp>
  </cdr:relSizeAnchor>
  <cdr:relSizeAnchor xmlns:cdr="http://schemas.openxmlformats.org/drawingml/2006/chartDrawing">
    <cdr:from>
      <cdr:x>0.19648</cdr:x>
      <cdr:y>0.36363</cdr:y>
    </cdr:from>
    <cdr:to>
      <cdr:x>0.39072</cdr:x>
      <cdr:y>0.67789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2057377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exportado:
22,490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E24-4B45-4DC6-972E-515A51D6A6E4}">
  <sheetPr codeName="Planilha2"/>
  <dimension ref="A1:F18"/>
  <sheetViews>
    <sheetView workbookViewId="0">
      <selection activeCell="B2" sqref="B2:B9"/>
    </sheetView>
  </sheetViews>
  <sheetFormatPr defaultRowHeight="11.25" x14ac:dyDescent="0.2"/>
  <cols>
    <col min="1" max="1" width="22.85546875" style="2" customWidth="1"/>
    <col min="2" max="2" width="12" style="3" bestFit="1" customWidth="1"/>
    <col min="3" max="3" width="9.140625" style="2"/>
    <col min="4" max="4" width="10.85546875" style="2" bestFit="1" customWidth="1"/>
    <col min="5" max="5" width="19.5703125" style="2" bestFit="1" customWidth="1"/>
    <col min="6" max="16384" width="9.140625" style="2"/>
  </cols>
  <sheetData>
    <row r="1" spans="1:6" x14ac:dyDescent="0.2">
      <c r="B1" s="3" t="s">
        <v>0</v>
      </c>
    </row>
    <row r="2" spans="1:6" x14ac:dyDescent="0.2">
      <c r="A2" s="1" t="s">
        <v>2</v>
      </c>
      <c r="B2" s="7">
        <v>4458.1442754904165</v>
      </c>
      <c r="C2" s="6">
        <f>B2/$B$10</f>
        <v>0.19822533012941743</v>
      </c>
    </row>
    <row r="3" spans="1:6" x14ac:dyDescent="0.2">
      <c r="A3" s="1" t="s">
        <v>8</v>
      </c>
      <c r="B3" s="7">
        <v>2502.703465405702</v>
      </c>
      <c r="C3" s="6">
        <f t="shared" ref="C3:C9" si="0">B3/$B$10</f>
        <v>0.11127931040130125</v>
      </c>
    </row>
    <row r="4" spans="1:6" x14ac:dyDescent="0.2">
      <c r="A4" s="1" t="s">
        <v>3</v>
      </c>
      <c r="B4" s="7">
        <v>10016.704295441044</v>
      </c>
      <c r="C4" s="6">
        <f t="shared" si="0"/>
        <v>0.44537915174450776</v>
      </c>
    </row>
    <row r="5" spans="1:6" x14ac:dyDescent="0.2">
      <c r="A5" s="1" t="s">
        <v>4</v>
      </c>
      <c r="B5" s="7">
        <v>374.56292015799482</v>
      </c>
      <c r="C5" s="6">
        <f t="shared" si="0"/>
        <v>1.6654431511055022E-2</v>
      </c>
    </row>
    <row r="6" spans="1:6" x14ac:dyDescent="0.2">
      <c r="A6" s="1" t="s">
        <v>9</v>
      </c>
      <c r="B6" s="7">
        <v>1.8686241767483649</v>
      </c>
      <c r="C6" s="6">
        <f t="shared" si="0"/>
        <v>8.3085836041725875E-5</v>
      </c>
    </row>
    <row r="7" spans="1:6" x14ac:dyDescent="0.2">
      <c r="A7" s="1" t="s">
        <v>5</v>
      </c>
      <c r="B7" s="7">
        <v>1339.0187667814541</v>
      </c>
      <c r="C7" s="6">
        <f t="shared" si="0"/>
        <v>5.953765080102548E-2</v>
      </c>
      <c r="D7" s="1"/>
    </row>
    <row r="8" spans="1:6" x14ac:dyDescent="0.2">
      <c r="A8" s="1" t="s">
        <v>6</v>
      </c>
      <c r="B8" s="7">
        <v>3797.2831906248548</v>
      </c>
      <c r="C8" s="6">
        <f t="shared" si="0"/>
        <v>0.16884103957665142</v>
      </c>
      <c r="D8" s="1"/>
    </row>
    <row r="9" spans="1:6" x14ac:dyDescent="0.2">
      <c r="A9" s="2" t="s">
        <v>7</v>
      </c>
      <c r="B9" s="7">
        <v>0</v>
      </c>
      <c r="C9" s="6">
        <f t="shared" si="0"/>
        <v>0</v>
      </c>
    </row>
    <row r="10" spans="1:6" x14ac:dyDescent="0.2">
      <c r="A10" s="2" t="s">
        <v>1</v>
      </c>
      <c r="B10" s="7">
        <f>SUM(B2:B9)</f>
        <v>22490.285538078213</v>
      </c>
      <c r="C10" s="4">
        <f>SUM(C2:C9)</f>
        <v>1.0000000000000002</v>
      </c>
    </row>
    <row r="11" spans="1:6" x14ac:dyDescent="0.2">
      <c r="C11" s="4">
        <v>0.10771064135989562</v>
      </c>
      <c r="F11" s="5"/>
    </row>
    <row r="12" spans="1:6" x14ac:dyDescent="0.2">
      <c r="B12" s="3">
        <f>B2+B3+B4+B5+B7+B8+B9</f>
        <v>22488.416913901463</v>
      </c>
      <c r="F12" s="5"/>
    </row>
    <row r="13" spans="1:6" x14ac:dyDescent="0.2">
      <c r="F13" s="5"/>
    </row>
    <row r="14" spans="1:6" x14ac:dyDescent="0.2">
      <c r="F14" s="5"/>
    </row>
    <row r="15" spans="1:6" x14ac:dyDescent="0.2">
      <c r="F15" s="5"/>
    </row>
    <row r="16" spans="1:6" x14ac:dyDescent="0.2">
      <c r="F16" s="5"/>
    </row>
    <row r="18" spans="6:6" x14ac:dyDescent="0.2">
      <c r="F18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G2.28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2009-08-03T20:06:34Z</cp:lastPrinted>
  <dcterms:created xsi:type="dcterms:W3CDTF">2002-04-30T19:43:30Z</dcterms:created>
  <dcterms:modified xsi:type="dcterms:W3CDTF">2026-05-11T14:20:33Z</dcterms:modified>
</cp:coreProperties>
</file>