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2 (Indústria Nacional do Petróleo)\2.17\"/>
    </mc:Choice>
  </mc:AlternateContent>
  <xr:revisionPtr revIDLastSave="0" documentId="13_ncr:80000009_{7923B786-B811-4953-9095-74FDBA9C3AD8}" xr6:coauthVersionLast="47" xr6:coauthVersionMax="47" xr10:uidLastSave="{00000000-0000-0000-0000-000000000000}"/>
  <bookViews>
    <workbookView xWindow="-19320" yWindow="-120" windowWidth="19440" windowHeight="11640" xr2:uid="{F9F6A1F3-0F1D-4909-9AA8-6E7C3DD02582}"/>
  </bookViews>
  <sheets>
    <sheet name="G2.26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7" i="1"/>
  <c r="C3" i="1"/>
  <c r="C8" i="1"/>
  <c r="C2" i="1"/>
  <c r="C6" i="1"/>
  <c r="C5" i="1"/>
  <c r="C4" i="1"/>
  <c r="C9" i="1"/>
</calcChain>
</file>

<file path=xl/sharedStrings.xml><?xml version="1.0" encoding="utf-8"?>
<sst xmlns="http://schemas.openxmlformats.org/spreadsheetml/2006/main" count="9" uniqueCount="9">
  <si>
    <t>mil m³</t>
  </si>
  <si>
    <t>Total</t>
  </si>
  <si>
    <t>Oriente Médio</t>
  </si>
  <si>
    <t>África</t>
  </si>
  <si>
    <t>Ásia-Pacífico</t>
  </si>
  <si>
    <t>América do Norte</t>
  </si>
  <si>
    <t>Américas Central e do Sul</t>
  </si>
  <si>
    <t>Comunidade dos Estados Independentes</t>
  </si>
  <si>
    <t>Europa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</si>
</sst>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1" formatCode="_(* #,##0.00_);_(* \(#,##0.00\);_(* &quot;-&quot;??_);_(@_)"/>
    <numFmt numFmtId="178" formatCode="0.0%"/>
    <numFmt numFmtId="181" formatCode="0.0000"/>
    <numFmt numFmtId="183" formatCode="_(* #,##0_);_(* \(#,##0\);_(* &quot;-&quot;??_);_(@_)"/>
  </numFmts>
  <fonts count="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71" fontId="2" fillId="0" borderId="0" xfId="2" applyFont="1"/>
    <xf numFmtId="181" fontId="2" fillId="0" borderId="0" xfId="0" applyNumberFormat="1" applyFont="1"/>
    <xf numFmtId="183" fontId="2" fillId="0" borderId="0" xfId="2" applyNumberFormat="1" applyFont="1"/>
    <xf numFmtId="178" fontId="2" fillId="0" borderId="0" xfId="1" applyNumberFormat="1" applyFont="1"/>
    <xf numFmtId="178" fontId="2" fillId="0" borderId="0" xfId="0" applyNumberFormat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2.26 – Distribuição percentual da importação de derivados de petróleo, segundo procedência – 2025</a:t>
            </a:r>
          </a:p>
        </c:rich>
      </c:tx>
      <c:layout>
        <c:manualLayout>
          <c:xMode val="edge"/>
          <c:yMode val="edge"/>
          <c:x val="0.12133888310787372"/>
          <c:y val="3.1425364758698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86276052121995"/>
          <c:y val="0.17021324354657685"/>
          <c:w val="0.43337391879084836"/>
          <c:h val="0.70113187871718052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dLbls>
            <c:dLbl>
              <c:idx val="0"/>
              <c:layout>
                <c:manualLayout>
                  <c:x val="5.2722803510123047E-2"/>
                  <c:y val="-2.581360410756740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no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4.8915581702131138E-2"/>
                      <c:h val="7.21038910540222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419-4F03-8D82-08E79FA85248}"/>
                </c:ext>
              </c:extLst>
            </c:dLbl>
            <c:dLbl>
              <c:idx val="1"/>
              <c:layout>
                <c:manualLayout>
                  <c:x val="3.1187001728842065E-2"/>
                  <c:y val="-4.60783689917548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8419-4F03-8D82-08E79FA85248}"/>
                </c:ext>
              </c:extLst>
            </c:dLbl>
            <c:dLbl>
              <c:idx val="2"/>
              <c:layout>
                <c:manualLayout>
                  <c:x val="3.151425270592477E-2"/>
                  <c:y val="4.704817200880176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8419-4F03-8D82-08E79FA85248}"/>
                </c:ext>
              </c:extLst>
            </c:dLbl>
            <c:dLbl>
              <c:idx val="3"/>
              <c:layout>
                <c:manualLayout>
                  <c:x val="8.0738709364092855E-3"/>
                  <c:y val="1.306227267658118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8419-4F03-8D82-08E79FA85248}"/>
                </c:ext>
              </c:extLst>
            </c:dLbl>
            <c:dLbl>
              <c:idx val="4"/>
              <c:layout>
                <c:manualLayout>
                  <c:x val="2.7748872702046481E-2"/>
                  <c:y val="4.4893378226711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8419-4F03-8D82-08E79FA85248}"/>
                </c:ext>
              </c:extLst>
            </c:dLbl>
            <c:dLbl>
              <c:idx val="5"/>
              <c:layout>
                <c:manualLayout>
                  <c:x val="-3.4192401288028383E-2"/>
                  <c:y val="1.009058211157948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8419-4F03-8D82-08E79FA85248}"/>
                </c:ext>
              </c:extLst>
            </c:dLbl>
            <c:dLbl>
              <c:idx val="6"/>
              <c:layout>
                <c:manualLayout>
                  <c:x val="9.323959895231608E-2"/>
                  <c:y val="-5.317037390528204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8419-4F03-8D82-08E79FA852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DADOS!$A$2:$A$8</c:f>
              <c:strCache>
                <c:ptCount val="7"/>
                <c:pt idx="0">
                  <c:v> Europa </c:v>
                </c:pt>
                <c:pt idx="1">
                  <c:v> Comunidade dos Estados Independentes </c:v>
                </c:pt>
                <c:pt idx="2">
                  <c:v> Oriente Médio </c:v>
                </c:pt>
                <c:pt idx="3">
                  <c:v> África </c:v>
                </c:pt>
                <c:pt idx="4">
                  <c:v> Ásia-Pacífico </c:v>
                </c:pt>
                <c:pt idx="5">
                  <c:v> América do Norte </c:v>
                </c:pt>
                <c:pt idx="6">
                  <c:v> Américas Central e do Sul </c:v>
                </c:pt>
              </c:strCache>
            </c:strRef>
          </c:cat>
          <c:val>
            <c:numRef>
              <c:f>DADOS!$B$2:$B$8</c:f>
              <c:numCache>
                <c:formatCode>_(* #.##0_);_(* \(#.##0\);_(* "-"??_);_(@_)</c:formatCode>
                <c:ptCount val="7"/>
                <c:pt idx="0">
                  <c:v>2208.6720854605969</c:v>
                </c:pt>
                <c:pt idx="1">
                  <c:v>9457.3951265931664</c:v>
                </c:pt>
                <c:pt idx="2">
                  <c:v>2199.7141989895867</c:v>
                </c:pt>
                <c:pt idx="3">
                  <c:v>1059.9901460291474</c:v>
                </c:pt>
                <c:pt idx="4">
                  <c:v>2176.3351646264796</c:v>
                </c:pt>
                <c:pt idx="5">
                  <c:v>16864.944704988997</c:v>
                </c:pt>
                <c:pt idx="6">
                  <c:v>2786.60517948701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19-4F03-8D82-08E79FA85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B059574-23B3-4270-A3BD-3A95BAD3802E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7A544B-B4C9-2A8E-A589-E28B2F5744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0.96113</cdr:y>
    </cdr:from>
    <cdr:to>
      <cdr:x>1</cdr:x>
      <cdr:y>0.98653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437940"/>
          <a:ext cx="9026525" cy="1437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MDIC/Secex (Tabela 2.59).</a:t>
          </a:r>
        </a:p>
      </cdr:txBody>
    </cdr:sp>
  </cdr:relSizeAnchor>
  <cdr:relSizeAnchor xmlns:cdr="http://schemas.openxmlformats.org/drawingml/2006/chartDrawing">
    <cdr:from>
      <cdr:x>0.40843</cdr:x>
      <cdr:y>0.36365</cdr:y>
    </cdr:from>
    <cdr:to>
      <cdr:x>0.60267</cdr:x>
      <cdr:y>0.67791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8563" y="2057490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Volume total importado:
36,754 milhões de m³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A5B6-C4C9-4C46-94CE-E7FCFEAE5519}">
  <sheetPr codeName="Planilha2"/>
  <dimension ref="A1:C20"/>
  <sheetViews>
    <sheetView workbookViewId="0">
      <selection activeCell="B2" sqref="B2:B8"/>
    </sheetView>
  </sheetViews>
  <sheetFormatPr defaultRowHeight="11.25" x14ac:dyDescent="0.2"/>
  <cols>
    <col min="1" max="1" width="20.140625" style="1" customWidth="1"/>
    <col min="2" max="2" width="9.140625" style="2"/>
    <col min="3" max="16384" width="9.140625" style="1"/>
  </cols>
  <sheetData>
    <row r="1" spans="1:3" x14ac:dyDescent="0.2">
      <c r="B1" s="2" t="s">
        <v>0</v>
      </c>
    </row>
    <row r="2" spans="1:3" x14ac:dyDescent="0.2">
      <c r="A2" s="2" t="s">
        <v>8</v>
      </c>
      <c r="B2" s="4">
        <v>2208.6720854605969</v>
      </c>
      <c r="C2" s="5">
        <f>B2/$B$9</f>
        <v>6.0093941376421246E-2</v>
      </c>
    </row>
    <row r="3" spans="1:3" x14ac:dyDescent="0.2">
      <c r="A3" s="2" t="s">
        <v>7</v>
      </c>
      <c r="B3" s="4">
        <v>9457.3951265931664</v>
      </c>
      <c r="C3" s="5">
        <f t="shared" ref="C3:C8" si="0">B3/$B$9</f>
        <v>0.25731848202021423</v>
      </c>
    </row>
    <row r="4" spans="1:3" x14ac:dyDescent="0.2">
      <c r="A4" s="2" t="s">
        <v>2</v>
      </c>
      <c r="B4" s="4">
        <v>2199.7141989895867</v>
      </c>
      <c r="C4" s="5">
        <f t="shared" si="0"/>
        <v>5.9850213614392113E-2</v>
      </c>
    </row>
    <row r="5" spans="1:3" x14ac:dyDescent="0.2">
      <c r="A5" s="2" t="s">
        <v>3</v>
      </c>
      <c r="B5" s="4">
        <v>1059.9901460291474</v>
      </c>
      <c r="C5" s="5">
        <f t="shared" si="0"/>
        <v>2.8840399674710415E-2</v>
      </c>
    </row>
    <row r="6" spans="1:3" x14ac:dyDescent="0.2">
      <c r="A6" s="2" t="s">
        <v>4</v>
      </c>
      <c r="B6" s="4">
        <v>2176.3351646264796</v>
      </c>
      <c r="C6" s="5">
        <f t="shared" si="0"/>
        <v>5.9214112705750027E-2</v>
      </c>
    </row>
    <row r="7" spans="1:3" x14ac:dyDescent="0.2">
      <c r="A7" s="2" t="s">
        <v>5</v>
      </c>
      <c r="B7" s="4">
        <v>16864.944704988997</v>
      </c>
      <c r="C7" s="5">
        <f t="shared" si="0"/>
        <v>0.45886440322663069</v>
      </c>
    </row>
    <row r="8" spans="1:3" x14ac:dyDescent="0.2">
      <c r="A8" s="2" t="s">
        <v>6</v>
      </c>
      <c r="B8" s="4">
        <v>2786.60517948701</v>
      </c>
      <c r="C8" s="5">
        <f t="shared" si="0"/>
        <v>7.5818447381881246E-2</v>
      </c>
    </row>
    <row r="9" spans="1:3" x14ac:dyDescent="0.2">
      <c r="A9" s="1" t="s">
        <v>1</v>
      </c>
      <c r="B9" s="4">
        <f>SUM(B2:B8)</f>
        <v>36753.656606174984</v>
      </c>
      <c r="C9" s="6">
        <f>SUM(C2:C8)</f>
        <v>1</v>
      </c>
    </row>
    <row r="11" spans="1:3" x14ac:dyDescent="0.2">
      <c r="B11" s="4"/>
    </row>
    <row r="12" spans="1:3" x14ac:dyDescent="0.2">
      <c r="B12" s="5"/>
    </row>
    <row r="13" spans="1:3" x14ac:dyDescent="0.2">
      <c r="B13" s="4"/>
    </row>
    <row r="14" spans="1:3" x14ac:dyDescent="0.2">
      <c r="B14" s="5"/>
    </row>
    <row r="15" spans="1:3" x14ac:dyDescent="0.2">
      <c r="B15" s="4"/>
    </row>
    <row r="16" spans="1:3" x14ac:dyDescent="0.2">
      <c r="A16" s="6"/>
      <c r="B16" s="5"/>
    </row>
    <row r="17" spans="1:2" x14ac:dyDescent="0.2">
      <c r="B17" s="4"/>
    </row>
    <row r="18" spans="1:2" x14ac:dyDescent="0.2">
      <c r="B18" s="5"/>
    </row>
    <row r="19" spans="1:2" x14ac:dyDescent="0.2">
      <c r="B19" s="5"/>
    </row>
    <row r="20" spans="1:2" x14ac:dyDescent="0.2">
      <c r="A20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84A00A-5CC3-489F-A74A-070523C59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AC57E8B-3333-4CAC-932F-2E25E48B8C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325576-608F-4E05-B285-52E0E3BF3D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G2.26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2009-08-03T20:05:05Z</cp:lastPrinted>
  <dcterms:created xsi:type="dcterms:W3CDTF">2002-04-30T19:42:56Z</dcterms:created>
  <dcterms:modified xsi:type="dcterms:W3CDTF">2026-05-11T14:19:58Z</dcterms:modified>
</cp:coreProperties>
</file>