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6\Gráficos\2 (Indústria Nacional do Petróleo)\2.6\"/>
    </mc:Choice>
  </mc:AlternateContent>
  <xr:revisionPtr revIDLastSave="0" documentId="13_ncr:80000009_{DDE863A6-FC40-4131-9EF5-C140CF2CBEEA}" xr6:coauthVersionLast="47" xr6:coauthVersionMax="47" xr10:uidLastSave="{00000000-0000-0000-0000-000000000000}"/>
  <bookViews>
    <workbookView xWindow="-120" yWindow="-120" windowWidth="24240" windowHeight="13140" xr2:uid="{3C36F441-1C6C-40DE-9D09-25B0EEE3654E}"/>
  </bookViews>
  <sheets>
    <sheet name="G2.11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/>
  <c r="C10" i="1"/>
  <c r="C5" i="1"/>
  <c r="C9" i="1"/>
  <c r="C6" i="1"/>
  <c r="C3" i="1"/>
  <c r="C2" i="1"/>
  <c r="C8" i="1"/>
</calcChain>
</file>

<file path=xl/sharedStrings.xml><?xml version="1.0" encoding="utf-8"?>
<sst xmlns="http://schemas.openxmlformats.org/spreadsheetml/2006/main" count="10" uniqueCount="10">
  <si>
    <t>R$</t>
  </si>
  <si>
    <t>Alagoas</t>
  </si>
  <si>
    <t>Amazonas</t>
  </si>
  <si>
    <t>Bahia</t>
  </si>
  <si>
    <t>Ceará</t>
  </si>
  <si>
    <t>Espírito Santo</t>
  </si>
  <si>
    <t>Rio Grande do Norte</t>
  </si>
  <si>
    <t>Sergipe</t>
  </si>
  <si>
    <t>Maranhão</t>
  </si>
  <si>
    <t>Paraná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</si>
</sst>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(* #,##0.00_);_(* \(#,##0.00\);_(* &quot;-&quot;??_);_(@_)"/>
    <numFmt numFmtId="178" formatCode="0.0%"/>
    <numFmt numFmtId="179" formatCode="_(* #,##0.000_);_(* \(#,##0.000\);_(* &quot;-&quot;??_);_(@_)"/>
    <numFmt numFmtId="183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Helvetica Neue"/>
      <family val="2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171" fontId="2" fillId="0" borderId="0" xfId="4" applyFont="1"/>
    <xf numFmtId="179" fontId="2" fillId="0" borderId="0" xfId="4" applyNumberFormat="1" applyFont="1"/>
    <xf numFmtId="2" fontId="2" fillId="0" borderId="0" xfId="0" applyNumberFormat="1" applyFont="1"/>
    <xf numFmtId="183" fontId="2" fillId="0" borderId="0" xfId="4" applyNumberFormat="1" applyFont="1"/>
    <xf numFmtId="3" fontId="4" fillId="2" borderId="0" xfId="3" applyNumberFormat="1" applyFont="1" applyFill="1" applyBorder="1" applyAlignment="1">
      <alignment horizontal="right" vertical="center" wrapText="1"/>
    </xf>
    <xf numFmtId="178" fontId="2" fillId="0" borderId="0" xfId="1" applyNumberFormat="1" applyFont="1"/>
  </cellXfs>
  <cellStyles count="5">
    <cellStyle name="Normal" xfId="0" builtinId="0"/>
    <cellStyle name="Porcentagem" xfId="1" builtinId="5"/>
    <cellStyle name="Porcentagem 2" xfId="2" xr:uid="{D0E92D65-7CAB-4362-AE6E-B6751316121B}"/>
    <cellStyle name="Separador de milhares 2" xfId="3" xr:uid="{2CFF9EA7-3C88-4F04-8489-A1593A587C24}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 i="0" u="none" strike="noStrike" baseline="0">
                <a:solidFill>
                  <a:srgbClr val="000000"/>
                </a:solidFill>
                <a:latin typeface="+mn-lt"/>
                <a:cs typeface="Calibri"/>
              </a:rPr>
              <a:t>Gráfico 2.11 – Distribuição percentual do pagamento aos proprietários de terra sobre a produção de petróleo e de gás natural, segundo unidades da Federação – 2025</a:t>
            </a:r>
          </a:p>
        </c:rich>
      </c:tx>
      <c:layout>
        <c:manualLayout>
          <c:xMode val="edge"/>
          <c:yMode val="edge"/>
          <c:x val="0.1069302809573361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22501692338962681"/>
          <c:w val="0.75615678113076656"/>
          <c:h val="0.63179158596608298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B71C-42A9-9822-C91053B94687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B71C-42A9-9822-C91053B94687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B71C-42A9-9822-C91053B94687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B71C-42A9-9822-C91053B94687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B71C-42A9-9822-C91053B94687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B71C-42A9-9822-C91053B94687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B71C-42A9-9822-C91053B94687}"/>
              </c:ext>
            </c:extLst>
          </c:dPt>
          <c:dPt>
            <c:idx val="7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B71C-42A9-9822-C91053B94687}"/>
              </c:ext>
            </c:extLst>
          </c:dPt>
          <c:dPt>
            <c:idx val="8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B71C-42A9-9822-C91053B94687}"/>
              </c:ext>
            </c:extLst>
          </c:dPt>
          <c:dPt>
            <c:idx val="9"/>
            <c:bubble3D val="0"/>
            <c:explosion val="25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B71C-42A9-9822-C91053B94687}"/>
              </c:ext>
            </c:extLst>
          </c:dPt>
          <c:dLbls>
            <c:dLbl>
              <c:idx val="0"/>
              <c:layout>
                <c:manualLayout>
                  <c:x val="-2.7748872702046481E-2"/>
                  <c:y val="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B71C-42A9-9822-C91053B94687}"/>
                </c:ext>
              </c:extLst>
            </c:dLbl>
            <c:dLbl>
              <c:idx val="1"/>
              <c:layout>
                <c:manualLayout>
                  <c:x val="2.7254309132274179E-2"/>
                  <c:y val="4.79660118242795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71C-42A9-9822-C91053B94687}"/>
                </c:ext>
              </c:extLst>
            </c:dLbl>
            <c:dLbl>
              <c:idx val="2"/>
              <c:layout>
                <c:manualLayout>
                  <c:x val="-1.7939427706812405E-2"/>
                  <c:y val="-1.58901349452530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B71C-42A9-9822-C91053B94687}"/>
                </c:ext>
              </c:extLst>
            </c:dLbl>
            <c:dLbl>
              <c:idx val="3"/>
              <c:layout>
                <c:manualLayout>
                  <c:x val="2.136663198057579E-3"/>
                  <c:y val="-0.1374819056708820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71C-42A9-9822-C91053B94687}"/>
                </c:ext>
              </c:extLst>
            </c:dLbl>
            <c:dLbl>
              <c:idx val="4"/>
              <c:layout>
                <c:manualLayout>
                  <c:x val="-5.3860124924550922E-3"/>
                  <c:y val="-7.45853990473413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B71C-42A9-9822-C91053B94687}"/>
                </c:ext>
              </c:extLst>
            </c:dLbl>
            <c:dLbl>
              <c:idx val="5"/>
              <c:layout>
                <c:manualLayout>
                  <c:x val="2.9536162298130945E-2"/>
                  <c:y val="-4.79660118242795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B71C-42A9-9822-C91053B94687}"/>
                </c:ext>
              </c:extLst>
            </c:dLbl>
            <c:dLbl>
              <c:idx val="6"/>
              <c:layout>
                <c:manualLayout>
                  <c:x val="5.1432535553243099E-2"/>
                  <c:y val="5.906130420566115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B71C-42A9-9822-C91053B94687}"/>
                </c:ext>
              </c:extLst>
            </c:dLbl>
            <c:dLbl>
              <c:idx val="7"/>
              <c:layout>
                <c:manualLayout>
                  <c:x val="1.884011897056052E-2"/>
                  <c:y val="4.51550500631864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B71C-42A9-9822-C91053B9468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1C-42A9-9822-C91053B94687}"/>
                </c:ext>
              </c:extLst>
            </c:dLbl>
            <c:dLbl>
              <c:idx val="9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23,6%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9-B71C-42A9-9822-C91053B9468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DADOS!$A$2:$A$10</c:f>
              <c:strCache>
                <c:ptCount val="9"/>
                <c:pt idx="0">
                  <c:v>Amazonas</c:v>
                </c:pt>
                <c:pt idx="1">
                  <c:v>Maranhão</c:v>
                </c:pt>
                <c:pt idx="2">
                  <c:v>Ceará</c:v>
                </c:pt>
                <c:pt idx="3">
                  <c:v>Rio Grande do Norte</c:v>
                </c:pt>
                <c:pt idx="4">
                  <c:v>Alagoas</c:v>
                </c:pt>
                <c:pt idx="5">
                  <c:v>Sergipe</c:v>
                </c:pt>
                <c:pt idx="6">
                  <c:v>Bahia</c:v>
                </c:pt>
                <c:pt idx="7">
                  <c:v>Espírito Santo</c:v>
                </c:pt>
                <c:pt idx="8">
                  <c:v>Paraná</c:v>
                </c:pt>
              </c:strCache>
            </c:strRef>
          </c:cat>
          <c:val>
            <c:numRef>
              <c:f>DADOS!$B$2:$B$10</c:f>
              <c:numCache>
                <c:formatCode>#,##0</c:formatCode>
                <c:ptCount val="9"/>
                <c:pt idx="0">
                  <c:v>44963256.24000001</c:v>
                </c:pt>
                <c:pt idx="1">
                  <c:v>11884315.59</c:v>
                </c:pt>
                <c:pt idx="2">
                  <c:v>873066.7</c:v>
                </c:pt>
                <c:pt idx="3">
                  <c:v>59224843.066906899</c:v>
                </c:pt>
                <c:pt idx="4">
                  <c:v>9441130.8253645413</c:v>
                </c:pt>
                <c:pt idx="5">
                  <c:v>11718038.842029557</c:v>
                </c:pt>
                <c:pt idx="6">
                  <c:v>34594038.936254352</c:v>
                </c:pt>
                <c:pt idx="7">
                  <c:v>8827656.2853284422</c:v>
                </c:pt>
                <c:pt idx="8">
                  <c:v>50650.969999999994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C-42A9-9822-C91053B9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338D9C3-4735-46C2-B1EC-D51380B7050E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7426C3-0962-AA96-7484-F7573325C0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0.19648</cdr:x>
      <cdr:y>0.38379</cdr:y>
    </cdr:from>
    <cdr:to>
      <cdr:x>0.39072</cdr:x>
      <cdr:y>0.69804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1798461" y="2171403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Valor total pago aos proprietários de terra: R$ 181,577 milhões</a:t>
          </a:r>
        </a:p>
      </cdr:txBody>
    </cdr:sp>
  </cdr:relSizeAnchor>
  <cdr:relSizeAnchor xmlns:cdr="http://schemas.openxmlformats.org/drawingml/2006/chartDrawing">
    <cdr:from>
      <cdr:x>0.01387</cdr:x>
      <cdr:y>0.9466</cdr:y>
    </cdr:from>
    <cdr:to>
      <cdr:x>1</cdr:x>
      <cdr:y>0.98646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55694"/>
          <a:ext cx="9026525" cy="225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8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ANP/SPG (Tabela 2.28).
Nota: Reais em valores correntes.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EF73-75ED-4703-958A-65C57827E61F}">
  <sheetPr codeName="Planilha2"/>
  <dimension ref="A1:I29"/>
  <sheetViews>
    <sheetView workbookViewId="0">
      <selection activeCell="A2" sqref="A2:B10"/>
    </sheetView>
  </sheetViews>
  <sheetFormatPr defaultRowHeight="11.25" x14ac:dyDescent="0.2"/>
  <cols>
    <col min="1" max="1" width="16" style="1" customWidth="1"/>
    <col min="2" max="2" width="13.85546875" style="1" bestFit="1" customWidth="1"/>
    <col min="3" max="3" width="12" style="1" bestFit="1" customWidth="1"/>
    <col min="4" max="7" width="9.140625" style="1"/>
    <col min="8" max="8" width="12" style="1" bestFit="1" customWidth="1"/>
    <col min="9" max="16384" width="9.140625" style="1"/>
  </cols>
  <sheetData>
    <row r="1" spans="1:8" x14ac:dyDescent="0.2">
      <c r="A1" s="1">
        <v>2019</v>
      </c>
      <c r="B1" s="3" t="s">
        <v>0</v>
      </c>
    </row>
    <row r="2" spans="1:8" x14ac:dyDescent="0.2">
      <c r="A2" s="1" t="s">
        <v>2</v>
      </c>
      <c r="B2" s="8">
        <v>44963256.24000001</v>
      </c>
      <c r="C2" s="9">
        <f>B2/$B$11</f>
        <v>0.2977080116316862</v>
      </c>
      <c r="G2" s="4"/>
      <c r="H2" s="4"/>
    </row>
    <row r="3" spans="1:8" x14ac:dyDescent="0.2">
      <c r="A3" s="1" t="s">
        <v>8</v>
      </c>
      <c r="B3" s="8">
        <v>11884315.59</v>
      </c>
      <c r="C3" s="9">
        <f t="shared" ref="C3:C10" si="0">B3/$B$11</f>
        <v>7.8687716588347084E-2</v>
      </c>
      <c r="G3" s="4"/>
      <c r="H3" s="4"/>
    </row>
    <row r="4" spans="1:8" x14ac:dyDescent="0.2">
      <c r="A4" s="1" t="s">
        <v>4</v>
      </c>
      <c r="B4" s="8">
        <v>873066.7</v>
      </c>
      <c r="C4" s="9">
        <f t="shared" si="0"/>
        <v>5.7806967958786296E-3</v>
      </c>
      <c r="G4" s="4"/>
      <c r="H4" s="4"/>
    </row>
    <row r="5" spans="1:8" x14ac:dyDescent="0.2">
      <c r="A5" s="1" t="s">
        <v>6</v>
      </c>
      <c r="B5" s="8">
        <v>59224843.066906899</v>
      </c>
      <c r="C5" s="9">
        <f t="shared" si="0"/>
        <v>0.39213597375009657</v>
      </c>
      <c r="G5" s="4"/>
      <c r="H5" s="4"/>
    </row>
    <row r="6" spans="1:8" x14ac:dyDescent="0.2">
      <c r="A6" s="1" t="s">
        <v>1</v>
      </c>
      <c r="B6" s="8">
        <v>9441130.8253645413</v>
      </c>
      <c r="C6" s="9">
        <f t="shared" si="0"/>
        <v>6.2511048367387939E-2</v>
      </c>
      <c r="G6" s="4"/>
      <c r="H6" s="4"/>
    </row>
    <row r="7" spans="1:8" x14ac:dyDescent="0.2">
      <c r="A7" s="1" t="s">
        <v>7</v>
      </c>
      <c r="B7" s="8">
        <v>11718038.842029557</v>
      </c>
      <c r="C7" s="9">
        <f t="shared" si="0"/>
        <v>7.7586774971604794E-2</v>
      </c>
      <c r="G7" s="4"/>
      <c r="H7" s="4"/>
    </row>
    <row r="8" spans="1:8" x14ac:dyDescent="0.2">
      <c r="A8" s="1" t="s">
        <v>3</v>
      </c>
      <c r="B8" s="8">
        <v>34594038.936254352</v>
      </c>
      <c r="C8" s="9">
        <f t="shared" si="0"/>
        <v>0.22905197281640235</v>
      </c>
      <c r="G8" s="4"/>
      <c r="H8" s="4"/>
    </row>
    <row r="9" spans="1:8" x14ac:dyDescent="0.2">
      <c r="A9" s="1" t="s">
        <v>5</v>
      </c>
      <c r="B9" s="8">
        <v>8827656.2853284422</v>
      </c>
      <c r="C9" s="9">
        <f t="shared" si="0"/>
        <v>5.8449147589429276E-2</v>
      </c>
      <c r="G9" s="4"/>
      <c r="H9" s="4"/>
    </row>
    <row r="10" spans="1:8" x14ac:dyDescent="0.2">
      <c r="A10" s="1" t="s">
        <v>9</v>
      </c>
      <c r="B10" s="8">
        <v>50650.969999999994</v>
      </c>
      <c r="C10" s="9">
        <f t="shared" si="0"/>
        <v>3.3536716036374376E-4</v>
      </c>
    </row>
    <row r="11" spans="1:8" x14ac:dyDescent="0.2">
      <c r="B11" s="5">
        <v>151031394.80044279</v>
      </c>
    </row>
    <row r="12" spans="1:8" x14ac:dyDescent="0.2">
      <c r="B12" s="2"/>
    </row>
    <row r="14" spans="1:8" x14ac:dyDescent="0.2">
      <c r="C14" s="7"/>
      <c r="E14" s="7"/>
    </row>
    <row r="15" spans="1:8" x14ac:dyDescent="0.2">
      <c r="C15" s="7"/>
      <c r="E15" s="7"/>
    </row>
    <row r="16" spans="1:8" x14ac:dyDescent="0.2">
      <c r="C16" s="7"/>
      <c r="E16" s="7"/>
    </row>
    <row r="17" spans="3:9" x14ac:dyDescent="0.2">
      <c r="C17" s="7"/>
      <c r="E17" s="7"/>
    </row>
    <row r="18" spans="3:9" x14ac:dyDescent="0.2">
      <c r="C18" s="7"/>
      <c r="E18" s="7"/>
    </row>
    <row r="19" spans="3:9" x14ac:dyDescent="0.2">
      <c r="C19" s="7"/>
      <c r="E19" s="7"/>
      <c r="H19" s="6"/>
      <c r="I19" s="6"/>
    </row>
    <row r="20" spans="3:9" x14ac:dyDescent="0.2">
      <c r="C20" s="7"/>
      <c r="E20" s="7"/>
      <c r="H20" s="6"/>
      <c r="I20" s="6"/>
    </row>
    <row r="21" spans="3:9" x14ac:dyDescent="0.2">
      <c r="H21" s="6"/>
      <c r="I21" s="6"/>
    </row>
    <row r="22" spans="3:9" x14ac:dyDescent="0.2">
      <c r="H22" s="6"/>
      <c r="I22" s="6"/>
    </row>
    <row r="23" spans="3:9" x14ac:dyDescent="0.2">
      <c r="H23" s="6"/>
      <c r="I23" s="6"/>
    </row>
    <row r="24" spans="3:9" x14ac:dyDescent="0.2">
      <c r="H24" s="6"/>
      <c r="I24" s="6"/>
    </row>
    <row r="25" spans="3:9" x14ac:dyDescent="0.2">
      <c r="H25" s="6"/>
      <c r="I25" s="6"/>
    </row>
    <row r="29" spans="3:9" x14ac:dyDescent="0.2">
      <c r="C29" s="7"/>
      <c r="E29" s="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4E21E2-0CF5-41A3-BC25-6C4485104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C3BFB-DA2F-4BB1-B224-2E52B2C9CE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D8E00-3CAD-43A7-9A0C-B43A5EBF0A0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G2.11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2013-05-13T19:15:29Z</cp:lastPrinted>
  <dcterms:created xsi:type="dcterms:W3CDTF">2002-04-30T19:48:17Z</dcterms:created>
  <dcterms:modified xsi:type="dcterms:W3CDTF">2026-03-27T18:38:42Z</dcterms:modified>
</cp:coreProperties>
</file>