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EstaPastaDeTrabalho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5\Gráficos\2 (Indústria Nacional do Petróleo)\2.10\"/>
    </mc:Choice>
  </mc:AlternateContent>
  <xr:revisionPtr revIDLastSave="0" documentId="13_ncr:1_{5A150EF7-F715-4BA5-833C-D32C27943870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Gráf1" sheetId="2" r:id="rId1"/>
    <sheet name="G2.16" sheetId="1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<sst xmlns="http://schemas.openxmlformats.org/spreadsheetml/2006/main" count="16" uniqueCount="16">
  <si>
    <t>Capacidade de processamento (milhões m³/d)</t>
  </si>
  <si>
    <t>Gás natural processado (milhões m³/d)</t>
  </si>
  <si>
    <t>Cabiúnas (RJ)¹</t>
  </si>
  <si>
    <t>Cacimbas (ES)²</t>
  </si>
  <si>
    <t>Caraguatatuba (SP)³</t>
  </si>
  <si>
    <t>Estação Vandemir Ferreira (BA)</t>
  </si>
  <si>
    <t>Lubnor (CE)</t>
  </si>
  <si>
    <r>
      <t>Reduc (RJ)</t>
    </r>
    <r>
      <rPr>
        <sz val="10"/>
        <rFont val="Calibri"/>
        <family val="2"/>
      </rPr>
      <t>⁵</t>
    </r>
  </si>
  <si>
    <t>Alvopetro (BA)</t>
  </si>
  <si>
    <r>
      <t>Sul Capixaba (ES)</t>
    </r>
    <r>
      <rPr>
        <sz val="10"/>
        <rFont val="Calibri"/>
        <family val="2"/>
      </rPr>
      <t>⁷</t>
    </r>
  </si>
  <si>
    <r>
      <t>Urucu (AM)</t>
    </r>
    <r>
      <rPr>
        <sz val="10"/>
        <rFont val="Calibri"/>
        <family val="2"/>
      </rPr>
      <t>⁸</t>
    </r>
  </si>
  <si>
    <r>
      <t>Catu (BA)</t>
    </r>
    <r>
      <rPr>
        <sz val="10"/>
        <rFont val="Calibri"/>
        <family val="2"/>
      </rPr>
      <t>⁶</t>
    </r>
  </si>
  <si>
    <r>
      <t>3R Potiguar (RN)</t>
    </r>
    <r>
      <rPr>
        <sz val="10"/>
        <rFont val="Calibri"/>
        <family val="2"/>
      </rPr>
      <t>⁴</t>
    </r>
  </si>
  <si>
    <t>Petrorecôncavo (BA)</t>
  </si>
  <si>
    <t>Origem Energia (AL)</t>
  </si>
  <si>
    <t>Complexo Boaventura (RJ)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</si>
</sst>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</numFmts>
  <fonts count="12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7"/>
      <name val="Helvetica Neue"/>
      <family val="2"/>
    </font>
    <font>
      <vertAlign val="superscript"/>
      <sz val="7"/>
      <name val="Helvetica Neue"/>
      <family val="2"/>
    </font>
    <font>
      <sz val="7"/>
      <name val="Helvetica Neue"/>
    </font>
    <font>
      <b/>
      <sz val="7"/>
      <name val="Arial"/>
      <family val="2"/>
    </font>
    <font>
      <sz val="10"/>
      <name val="Helvetica Neue"/>
      <family val="2"/>
    </font>
    <font>
      <sz val="10"/>
      <name val="Arial"/>
      <family val="2"/>
    </font>
    <font>
      <sz val="12"/>
      <name val="Arial MT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0" fontId="10" fillId="0" borderId="0"/>
    <xf numFmtId="164" fontId="9" fillId="0" borderId="0" applyFont="0" applyFill="0" applyBorder="0" applyAlignment="0" applyProtection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wrapText="1"/>
    </xf>
    <xf numFmtId="2" fontId="3" fillId="0" borderId="0" xfId="0" applyNumberFormat="1" applyFont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7" fillId="0" borderId="0" xfId="0" applyFont="1" applyAlignment="1">
      <alignment horizontal="left" vertical="center"/>
    </xf>
    <xf numFmtId="164" fontId="3" fillId="0" borderId="0" xfId="0" applyNumberFormat="1" applyFont="1"/>
    <xf numFmtId="0" fontId="4" fillId="2" borderId="0" xfId="0" applyFont="1" applyFill="1" applyAlignment="1">
      <alignment horizontal="left" vertical="center"/>
    </xf>
    <xf numFmtId="4" fontId="6" fillId="2" borderId="0" xfId="1" applyNumberFormat="1" applyFont="1" applyFill="1" applyBorder="1" applyAlignment="1">
      <alignment horizontal="right" vertical="center" wrapText="1"/>
    </xf>
    <xf numFmtId="0" fontId="8" fillId="2" borderId="0" xfId="0" applyFont="1" applyFill="1" applyAlignment="1">
      <alignment horizontal="left" vertical="center"/>
    </xf>
    <xf numFmtId="165" fontId="3" fillId="0" borderId="0" xfId="0" applyNumberFormat="1" applyFont="1"/>
    <xf numFmtId="0" fontId="3" fillId="0" borderId="0" xfId="5" applyFont="1"/>
  </cellXfs>
  <cellStyles count="8">
    <cellStyle name="Normal" xfId="0" builtinId="0"/>
    <cellStyle name="Normal 2" xfId="2" xr:uid="{00000000-0005-0000-0000-000001000000}"/>
    <cellStyle name="Normal 3" xfId="5" xr:uid="{4B182F04-FC4A-4E6F-853F-3FB1A386D5E2}"/>
    <cellStyle name="Normal 4" xfId="4" xr:uid="{4314CADB-700B-4C9A-9CE6-3FA849982FF2}"/>
    <cellStyle name="Separador de milhares 2" xfId="3" xr:uid="{00000000-0005-0000-0000-000002000000}"/>
    <cellStyle name="Separador de milhares 2 2" xfId="7" xr:uid="{999056F0-BE11-4A4B-8F89-2E1539FEADEE}"/>
    <cellStyle name="Vírgula" xfId="1" builtinId="3"/>
    <cellStyle name="Vírgula 2" xfId="6" xr:uid="{8F9892B8-F9CF-488D-8C18-51483FDF15D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2000" b="1" i="0" u="none" strike="noStrike" baseline="0">
                <a:solidFill>
                  <a:srgbClr val="000000"/>
                </a:solidFill>
                <a:latin typeface="+mn-lt"/>
                <a:ea typeface="Calibri"/>
                <a:cs typeface="Calibri"/>
              </a:defRPr>
            </a:pPr>
            <a:r>
              <a:rPr lang="pt-BR" sz="2000" b="1">
                <a:latin typeface="+mn-lt"/>
              </a:rPr>
              <a:t>Gráfico 2.16 – Volume de gás natural processado e capacidade de processamento, segundo polos produtores – 2024</a:t>
            </a:r>
          </a:p>
        </c:rich>
      </c:tx>
      <c:layout>
        <c:manualLayout>
          <c:xMode val="edge"/>
          <c:yMode val="edge"/>
          <c:x val="0.16441207075962538"/>
          <c:y val="3.1425364758698095E-2"/>
        </c:manualLayout>
      </c:layout>
      <c:overlay val="0"/>
    </c:title>
    <c:autoTitleDeleted val="0"/>
    <c:plotArea>
      <c:layout>
        <c:manualLayout>
          <c:xMode val="edge"/>
          <c:yMode val="edge"/>
          <c:x val="4.9999972688117421E-2"/>
          <c:y val="0.17021324354657685"/>
          <c:w val="0.95"/>
          <c:h val="0.657495128147797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'G2.16'!$B$1</c:f>
              <c:strCache>
                <c:ptCount val="1"/>
                <c:pt idx="0">
                  <c:v>Capacidade de processamento (milhões m³/d)</c:v>
                </c:pt>
              </c:strCache>
            </c:strRef>
          </c:tx>
          <c:spPr>
            <a:solidFill>
              <a:srgbClr val="4F81BD">
                <a:lumMod val="100000"/>
              </a:srgbClr>
            </a:solidFill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invertIfNegative val="0"/>
          <c:cat>
            <c:strRef>
              <c:f>'G2.16'!$A$2:$A$15</c:f>
              <c:strCache>
                <c:ptCount val="14"/>
                <c:pt idx="0">
                  <c:v>Origem Energia (AL)</c:v>
                </c:pt>
                <c:pt idx="1">
                  <c:v>Petrorecôncavo (BA)</c:v>
                </c:pt>
                <c:pt idx="2">
                  <c:v>Complexo Boaventura (RJ)</c:v>
                </c:pt>
                <c:pt idx="3">
                  <c:v>Cabiúnas (RJ)¹</c:v>
                </c:pt>
                <c:pt idx="4">
                  <c:v>Cacimbas (ES)²</c:v>
                </c:pt>
                <c:pt idx="5">
                  <c:v>Caraguatatuba (SP)³</c:v>
                </c:pt>
                <c:pt idx="6">
                  <c:v>Estação Vandemir Ferreira (BA)</c:v>
                </c:pt>
                <c:pt idx="7">
                  <c:v>3R Potiguar (RN)⁴</c:v>
                </c:pt>
                <c:pt idx="8">
                  <c:v>Lubnor (CE)</c:v>
                </c:pt>
                <c:pt idx="9">
                  <c:v>Reduc (RJ)⁵</c:v>
                </c:pt>
                <c:pt idx="10">
                  <c:v>Alvopetro (BA)</c:v>
                </c:pt>
                <c:pt idx="11">
                  <c:v>Catu (BA)⁶</c:v>
                </c:pt>
                <c:pt idx="12">
                  <c:v>Sul Capixaba (ES)⁷</c:v>
                </c:pt>
                <c:pt idx="13">
                  <c:v>Urucu (AM)⁸</c:v>
                </c:pt>
              </c:strCache>
            </c:strRef>
          </c:cat>
          <c:val>
            <c:numRef>
              <c:f>'G2.16'!$B$2:$B$15</c:f>
              <c:numCache>
                <c:formatCode>General</c:formatCode>
                <c:ptCount val="14"/>
                <c:pt idx="0">
                  <c:v>1.8</c:v>
                </c:pt>
                <c:pt idx="1">
                  <c:v>0.4</c:v>
                </c:pt>
                <c:pt idx="2">
                  <c:v>10.5</c:v>
                </c:pt>
                <c:pt idx="3">
                  <c:v>24.6</c:v>
                </c:pt>
                <c:pt idx="4">
                  <c:v>18.100000000000001</c:v>
                </c:pt>
                <c:pt idx="5">
                  <c:v>20</c:v>
                </c:pt>
                <c:pt idx="6">
                  <c:v>6</c:v>
                </c:pt>
                <c:pt idx="7">
                  <c:v>5.7</c:v>
                </c:pt>
                <c:pt idx="8">
                  <c:v>0.35</c:v>
                </c:pt>
                <c:pt idx="9">
                  <c:v>5</c:v>
                </c:pt>
                <c:pt idx="10">
                  <c:v>0.5</c:v>
                </c:pt>
                <c:pt idx="11">
                  <c:v>2</c:v>
                </c:pt>
                <c:pt idx="12">
                  <c:v>2.5</c:v>
                </c:pt>
                <c:pt idx="13">
                  <c:v>12.2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54-459C-AC7F-B1F8C1FDFB7F}"/>
            </c:ext>
          </c:extLst>
        </c:ser>
        <c:ser>
          <c:idx val="1"/>
          <c:order val="1"/>
          <c:tx>
            <c:strRef>
              <c:f>'G2.16'!$C$1</c:f>
              <c:strCache>
                <c:ptCount val="1"/>
                <c:pt idx="0">
                  <c:v>Gás natural processado (milhões m³/d)</c:v>
                </c:pt>
              </c:strCache>
            </c:strRef>
          </c:tx>
          <c:spPr>
            <a:solidFill>
              <a:srgbClr val="C0504D">
                <a:lumMod val="100000"/>
              </a:srgbClr>
            </a:solidFill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invertIfNegative val="0"/>
          <c:cat>
            <c:strRef>
              <c:f>'G2.16'!$A$2:$A$15</c:f>
              <c:strCache>
                <c:ptCount val="14"/>
                <c:pt idx="0">
                  <c:v>Origem Energia (AL)</c:v>
                </c:pt>
                <c:pt idx="1">
                  <c:v>Petrorecôncavo (BA)</c:v>
                </c:pt>
                <c:pt idx="2">
                  <c:v>Complexo Boaventura (RJ)</c:v>
                </c:pt>
                <c:pt idx="3">
                  <c:v>Cabiúnas (RJ)¹</c:v>
                </c:pt>
                <c:pt idx="4">
                  <c:v>Cacimbas (ES)²</c:v>
                </c:pt>
                <c:pt idx="5">
                  <c:v>Caraguatatuba (SP)³</c:v>
                </c:pt>
                <c:pt idx="6">
                  <c:v>Estação Vandemir Ferreira (BA)</c:v>
                </c:pt>
                <c:pt idx="7">
                  <c:v>3R Potiguar (RN)⁴</c:v>
                </c:pt>
                <c:pt idx="8">
                  <c:v>Lubnor (CE)</c:v>
                </c:pt>
                <c:pt idx="9">
                  <c:v>Reduc (RJ)⁵</c:v>
                </c:pt>
                <c:pt idx="10">
                  <c:v>Alvopetro (BA)</c:v>
                </c:pt>
                <c:pt idx="11">
                  <c:v>Catu (BA)⁶</c:v>
                </c:pt>
                <c:pt idx="12">
                  <c:v>Sul Capixaba (ES)⁷</c:v>
                </c:pt>
                <c:pt idx="13">
                  <c:v>Urucu (AM)⁸</c:v>
                </c:pt>
              </c:strCache>
            </c:strRef>
          </c:cat>
          <c:val>
            <c:numRef>
              <c:f>'G2.16'!$C$2:$C$15</c:f>
              <c:numCache>
                <c:formatCode>General</c:formatCode>
                <c:ptCount val="14"/>
                <c:pt idx="0">
                  <c:v>1.2357793224043716</c:v>
                </c:pt>
                <c:pt idx="1">
                  <c:v>6.2475642076502733E-2</c:v>
                </c:pt>
                <c:pt idx="2">
                  <c:v>0.23730745901639344</c:v>
                </c:pt>
                <c:pt idx="3">
                  <c:v>19.511887729508196</c:v>
                </c:pt>
                <c:pt idx="4">
                  <c:v>2.2444806612021857</c:v>
                </c:pt>
                <c:pt idx="5">
                  <c:v>11.409538923497269</c:v>
                </c:pt>
                <c:pt idx="6">
                  <c:v>0.3716743773497268</c:v>
                </c:pt>
                <c:pt idx="7">
                  <c:v>0.90560193989071036</c:v>
                </c:pt>
                <c:pt idx="8">
                  <c:v>0</c:v>
                </c:pt>
                <c:pt idx="9">
                  <c:v>0.68016151093989075</c:v>
                </c:pt>
                <c:pt idx="10">
                  <c:v>0.29804552732240436</c:v>
                </c:pt>
                <c:pt idx="11">
                  <c:v>1.67053462568306</c:v>
                </c:pt>
                <c:pt idx="12">
                  <c:v>3.7380311475409836E-2</c:v>
                </c:pt>
                <c:pt idx="13">
                  <c:v>11.443616409836064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54-459C-AC7F-B1F8C1FDF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63884672"/>
        <c:axId val="66449408"/>
      </c:barChart>
      <c:catAx>
        <c:axId val="6388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 anchor="ctr" anchorCtr="0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66449408"/>
        <c:crosses val="autoZero"/>
        <c:auto val="1"/>
        <c:lblAlgn val="ctr"/>
        <c:lblOffset val="100"/>
        <c:noMultiLvlLbl val="0"/>
      </c:catAx>
      <c:valAx>
        <c:axId val="66449408"/>
        <c:scaling>
          <c:orientation val="minMax"/>
          <c:max val="27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dash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 sz="1000" b="1"/>
                  <a:t>milhões de m³/dia </a:t>
                </a:r>
              </a:p>
            </c:rich>
          </c:tx>
          <c:layout>
            <c:manualLayout>
              <c:xMode val="edge"/>
              <c:yMode val="edge"/>
              <c:x val="1.7226806066515363E-2"/>
              <c:y val="0.40662071281493856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63884672"/>
        <c:crosses val="autoZero"/>
        <c:crossBetween val="between"/>
        <c:majorUnit val="3"/>
        <c:minorUnit val="1"/>
      </c:valAx>
    </c:plotArea>
    <c:legend>
      <c:legendPos val="l"/>
      <c:layout>
        <c:manualLayout>
          <c:xMode val="edge"/>
          <c:yMode val="edge"/>
          <c:x val="8.3246618106139446E-3"/>
          <c:y val="0.82770840513622668"/>
          <c:w val="0.9500000273118826"/>
          <c:h val="4.0404040404040407E-2"/>
        </c:manualLayout>
      </c:layout>
      <c:overlay val="0"/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cene3d>
      <a:camera prst="orthographicFront"/>
      <a:lightRig rig="threePt" dir="t"/>
    </a:scene3d>
    <a:sp3d>
      <a:bevelT w="0" h="0"/>
    </a:sp3d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 codeName="Gráfico1"/>
  <sheetViews>
    <sheetView tabSelected="1" workbookViewId="0"/>
  </sheetViews>
  <pageMargins left="0.78740157499999996" right="0.78740157499999996" top="0.984251969" bottom="0.984251969" header="0.49212598499999999" footer="0.49212598499999999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3716000" cy="84582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0.01387</cdr:x>
      <cdr:y>0.8726</cdr:y>
    </cdr:from>
    <cdr:to>
      <cdr:x>1</cdr:x>
      <cdr:y>0.94227</cdr:y>
    </cdr:to>
    <cdr:sp macro="" textlink="">
      <cdr:nvSpPr>
        <cdr:cNvPr id="194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7000" y="4937050"/>
          <a:ext cx="9026525" cy="3941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+mn-lt"/>
            </a:rPr>
            <a:t>Fontes: ANP/SPC e Petrobras (Tabelas 2.33 e 2.35).
¹inclui as UPCGNs, UPGN, URGN e URLs de Cabiúnas. ²Inclui as UPGNs, UPCGNs e Uapo Cacimbas. ³Inclui as unidades Uapo I - UTGCA, Uapo II - UTGCA, Uapo / DPP - UTGCA e UPCGN - UTGCA. ⁴Inclui as UPGNs 3R Potiguar I, II e III. ⁵Inclui as UPGNs Reduc I e II. ⁶Inclui Catu e Candeias. ⁷Inclui a UPCGN e Uapo Sul Capixaba. ⁸Inclui as UPGNs Urucu I, II , III e IV.</a:t>
          </a:r>
        </a:p>
      </cdr:txBody>
    </cdr:sp>
  </cdr:relSizeAnchor>
  <cdr:relSizeAnchor xmlns:cdr="http://schemas.openxmlformats.org/drawingml/2006/chartDrawing">
    <cdr:from>
      <cdr:x>0.46738</cdr:x>
      <cdr:y>0.53443</cdr:y>
    </cdr:from>
    <cdr:to>
      <cdr:x>0.47937</cdr:x>
      <cdr:y>0.58405</cdr:y>
    </cdr:to>
    <cdr:sp macro="" textlink="">
      <cdr:nvSpPr>
        <cdr:cNvPr id="194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73686" y="3018662"/>
          <a:ext cx="109710" cy="2802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27432" rIns="27432" bIns="27432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1525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G17"/>
  <sheetViews>
    <sheetView workbookViewId="0">
      <selection activeCell="C4" sqref="C4"/>
    </sheetView>
  </sheetViews>
  <sheetFormatPr defaultColWidth="9.1796875" defaultRowHeight="12.5"/>
  <cols>
    <col min="1" max="1" width="26.54296875" style="10" customWidth="1"/>
    <col min="2" max="2" width="14.81640625" style="1" customWidth="1"/>
    <col min="3" max="3" width="11.1796875" style="1" customWidth="1"/>
    <col min="4" max="4" width="9.1796875" style="1"/>
    <col min="5" max="5" width="14.1796875" style="1" customWidth="1"/>
    <col min="6" max="6" width="9.1796875" style="1"/>
    <col min="7" max="7" width="7.54296875" style="1" customWidth="1"/>
    <col min="8" max="16384" width="9.1796875" style="1"/>
  </cols>
  <sheetData>
    <row r="1" spans="1:7" ht="34.5" customHeight="1">
      <c r="B1" s="2" t="s">
        <v>0</v>
      </c>
      <c r="C1" s="2" t="s">
        <v>1</v>
      </c>
      <c r="G1" s="6"/>
    </row>
    <row r="2" spans="1:7">
      <c r="A2" s="10" t="s">
        <v>14</v>
      </c>
      <c r="B2" s="1">
        <v>1.8</v>
      </c>
      <c r="C2" s="12">
        <v>1.2357793224043716</v>
      </c>
      <c r="D2" s="8"/>
      <c r="E2" s="7"/>
      <c r="F2" s="9"/>
      <c r="G2" s="3"/>
    </row>
    <row r="3" spans="1:7">
      <c r="A3" s="10" t="s">
        <v>13</v>
      </c>
      <c r="B3" s="1">
        <v>0.4</v>
      </c>
      <c r="C3" s="12">
        <v>6.2475642076502733E-2</v>
      </c>
      <c r="D3" s="8"/>
      <c r="E3" s="7"/>
      <c r="F3" s="9"/>
      <c r="G3" s="3"/>
    </row>
    <row r="4" spans="1:7">
      <c r="A4" s="10" t="s">
        <v>15</v>
      </c>
      <c r="B4" s="1">
        <v>10.5</v>
      </c>
      <c r="C4" s="12">
        <v>0.23730745901639344</v>
      </c>
      <c r="D4" s="8"/>
      <c r="E4" s="7"/>
      <c r="F4" s="9"/>
      <c r="G4" s="3"/>
    </row>
    <row r="5" spans="1:7">
      <c r="A5" s="10" t="s">
        <v>2</v>
      </c>
      <c r="B5" s="1">
        <v>24.6</v>
      </c>
      <c r="C5" s="12">
        <v>19.511887729508196</v>
      </c>
      <c r="D5" s="8"/>
      <c r="E5" s="7"/>
      <c r="F5" s="9"/>
      <c r="G5" s="3"/>
    </row>
    <row r="6" spans="1:7">
      <c r="A6" s="10" t="s">
        <v>3</v>
      </c>
      <c r="B6" s="1">
        <v>18.100000000000001</v>
      </c>
      <c r="C6" s="12">
        <v>2.2444806612021857</v>
      </c>
      <c r="D6" s="8"/>
      <c r="E6" s="7"/>
      <c r="F6" s="9"/>
      <c r="G6" s="3"/>
    </row>
    <row r="7" spans="1:7">
      <c r="A7" s="10" t="s">
        <v>4</v>
      </c>
      <c r="B7" s="1">
        <v>20</v>
      </c>
      <c r="C7" s="12">
        <v>11.409538923497269</v>
      </c>
      <c r="D7" s="8"/>
      <c r="E7" s="7"/>
      <c r="F7" s="9"/>
      <c r="G7" s="3"/>
    </row>
    <row r="8" spans="1:7">
      <c r="A8" s="10" t="s">
        <v>5</v>
      </c>
      <c r="B8" s="1">
        <v>6</v>
      </c>
      <c r="C8" s="12">
        <v>0.3716743773497268</v>
      </c>
      <c r="G8" s="5"/>
    </row>
    <row r="9" spans="1:7" ht="13">
      <c r="A9" s="10" t="s">
        <v>12</v>
      </c>
      <c r="B9" s="1">
        <v>5.7</v>
      </c>
      <c r="C9" s="12">
        <v>0.90560193989071036</v>
      </c>
      <c r="G9" s="5"/>
    </row>
    <row r="10" spans="1:7">
      <c r="A10" s="10" t="s">
        <v>6</v>
      </c>
      <c r="B10" s="1">
        <v>0.35</v>
      </c>
      <c r="C10" s="12">
        <v>0</v>
      </c>
      <c r="G10" s="4"/>
    </row>
    <row r="11" spans="1:7" ht="13">
      <c r="A11" s="10" t="s">
        <v>7</v>
      </c>
      <c r="B11" s="1">
        <v>5</v>
      </c>
      <c r="C11" s="12">
        <v>0.68016151093989075</v>
      </c>
    </row>
    <row r="12" spans="1:7">
      <c r="A12" s="10" t="s">
        <v>8</v>
      </c>
      <c r="B12" s="1">
        <v>0.5</v>
      </c>
      <c r="C12" s="12">
        <v>0.29804552732240436</v>
      </c>
    </row>
    <row r="13" spans="1:7" ht="13">
      <c r="A13" s="10" t="s">
        <v>11</v>
      </c>
      <c r="B13" s="1">
        <v>2</v>
      </c>
      <c r="C13" s="12">
        <v>1.67053462568306</v>
      </c>
    </row>
    <row r="14" spans="1:7" ht="13">
      <c r="A14" s="10" t="s">
        <v>9</v>
      </c>
      <c r="B14" s="1">
        <v>2.5</v>
      </c>
      <c r="C14" s="12">
        <v>3.7380311475409836E-2</v>
      </c>
    </row>
    <row r="15" spans="1:7" ht="13">
      <c r="A15" s="10" t="s">
        <v>10</v>
      </c>
      <c r="B15" s="1">
        <v>12.2</v>
      </c>
      <c r="C15" s="12">
        <v>11.443616409836064</v>
      </c>
    </row>
    <row r="16" spans="1:7">
      <c r="B16" s="11">
        <f>SUM(B2:B15)</f>
        <v>109.65</v>
      </c>
      <c r="C16" s="3"/>
    </row>
    <row r="17" spans="2:2">
      <c r="B17" s="1">
        <v>1000</v>
      </c>
    </row>
  </sheetData>
  <sortState xmlns:xlrd2="http://schemas.microsoft.com/office/spreadsheetml/2017/richdata2" ref="A2:C15">
    <sortCondition ref="A2:A15"/>
  </sortState>
  <phoneticPr fontId="0" type="noConversion"/>
  <pageMargins left="0.78740157499999996" right="0.78740157499999996" top="0.984251969" bottom="0.984251969" header="0.49212598499999999" footer="0.49212598499999999"/>
  <pageSetup paperSize="9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F24998E76C6E43866831673E160905" ma:contentTypeVersion="2" ma:contentTypeDescription="Crie um novo documento." ma:contentTypeScope="" ma:versionID="d17dcb42c9e70caa52ed5fe5dffcf033">
  <xsd:schema xmlns:xsd="http://www.w3.org/2001/XMLSchema" xmlns:xs="http://www.w3.org/2001/XMLSchema" xmlns:p="http://schemas.microsoft.com/office/2006/metadata/properties" xmlns:ns2="d80c89bc-fddb-46b9-a5e8-5dd9f31de039" targetNamespace="http://schemas.microsoft.com/office/2006/metadata/properties" ma:root="true" ma:fieldsID="39328cf2be09d155e83f9317ac2797a6" ns2:_="">
    <xsd:import namespace="d80c89bc-fddb-46b9-a5e8-5dd9f31de0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0c89bc-fddb-46b9-a5e8-5dd9f31de0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797A71E-3DBB-4EF8-9F46-B722BFC1F0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0c89bc-fddb-46b9-a5e8-5dd9f31de0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AA2925B-8A6D-46B8-959A-7A56F8172B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C6836E-3086-4D77-8072-CD7E9FA5969D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d80c89bc-fddb-46b9-a5e8-5dd9f31de03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G2.16</vt:lpstr>
      <vt:lpstr>Gráf1</vt:lpstr>
    </vt:vector>
  </TitlesOfParts>
  <Manager/>
  <Company>ANP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ANP</dc:creator>
  <cp:keywords/>
  <dc:description/>
  <cp:lastModifiedBy>Jose Lopes de Souza</cp:lastModifiedBy>
  <cp:revision/>
  <dcterms:created xsi:type="dcterms:W3CDTF">2002-04-30T19:45:56Z</dcterms:created>
  <dcterms:modified xsi:type="dcterms:W3CDTF">2025-06-17T17:49:10Z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0x01010033F24998E76C6E43866831673E160905</vt:lpwstr>
  </property>
</Properties>
</file>