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8210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'T3.4'!$A$1:$E$88</definedName>
  </definedNames>
  <calcPr fullCalcOnLoad="1"/>
</workbook>
</file>

<file path=xl/sharedStrings.xml><?xml version="1.0" encoding="utf-8"?>
<sst xmlns="http://schemas.openxmlformats.org/spreadsheetml/2006/main" count="376" uniqueCount="318">
  <si>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</si>
  <si>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</si>
  <si>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</si>
  <si>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</si>
  <si>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</si>
  <si>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</si>
  <si>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</si>
  <si>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</si>
  <si>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</si>
  <si>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</si>
  <si>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</si>
  <si>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</si>
  <si>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</si>
  <si>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</si>
  <si>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</si>
  <si>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</si>
  <si>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</si>
  <si>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</si>
  <si>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</si>
  <si>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</si>
  <si>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</si>
  <si>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</si>
  <si>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</si>
  <si>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</si>
  <si>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</si>
  <si>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</si>
  <si>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</si>
  <si>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</si>
  <si>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</si>
  <si>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</si>
  <si>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</si>
  <si>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</si>
  <si>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</si>
  <si>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</si>
  <si>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</si>
  <si>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</si>
  <si>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</si>
  <si>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</si>
  <si>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</si>
  <si>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</si>
  <si>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</si>
  <si>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</si>
  <si>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</si>
  <si>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</si>
  <si>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</si>
  <si>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</si>
  <si>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</si>
  <si>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</si>
  <si>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</si>
  <si>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</si>
  <si>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</si>
  <si>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</si>
  <si>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</si>
  <si>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</si>
  <si>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</si>
  <si>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</si>
  <si>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</si>
  <si>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</si>
  <si>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</si>
  <si>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</si>
  <si>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</si>
  <si>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</si>
  <si>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</si>
  <si>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</si>
  <si>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</si>
  <si>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</si>
  <si>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</si>
  <si>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</si>
  <si>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</si>
  <si>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</si>
  <si>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</si>
  <si>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</si>
  <si>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</si>
  <si>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</si>
  <si>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</si>
  <si>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</si>
  <si>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</si>
  <si>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</si>
  <si>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</si>
  <si>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</si>
  <si>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</si>
  <si>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</si>
  <si>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</si>
  <si>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</si>
  <si>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</si>
  <si>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</si>
  <si>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</si>
  <si>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</si>
  <si>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</si>
  <si>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</si>
  <si>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</si>
  <si>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</si>
  <si>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</si>
  <si>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</si>
  <si>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</si>
  <si>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</si>
  <si>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</si>
  <si>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</si>
  <si>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</si>
  <si>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</si>
  <si>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</si>
  <si>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</si>
  <si>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</si>
  <si>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</si>
  <si>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</si>
  <si>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</si>
  <si>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</si>
  <si>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</si>
  <si>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</si>
  <si>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</si>
  <si>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</si>
  <si>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</si>
  <si>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</si>
  <si>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</si>
  <si>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</si>
  <si>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</si>
  <si>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</si>
  <si>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</si>
  <si>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</si>
  <si>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</si>
  <si>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</si>
  <si>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</si>
  <si>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</si>
  <si>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</si>
  <si>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</si>
  <si>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</si>
  <si>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</si>
  <si>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</si>
  <si>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</si>
  <si>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</si>
  <si>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</si>
  <si>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</si>
  <si>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</si>
  <si>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</si>
  <si>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</si>
  <si>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</si>
  <si>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</si>
  <si>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</si>
  <si>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</si>
  <si>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</si>
  <si>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</si>
  <si>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</si>
  <si>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</si>
  <si>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</si>
  <si>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</si>
  <si>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</si>
  <si>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</si>
  <si>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</si>
  <si>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</si>
  <si>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</si>
  <si>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</si>
  <si>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</si>
  <si>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</si>
  <si>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</si>
  <si>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</si>
  <si>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</si>
  <si>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</si>
  <si>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</si>
  <si>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</si>
  <si>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</si>
  <si>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</si>
  <si>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</si>
  <si>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</si>
  <si>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</si>
  <si>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</si>
  <si>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</si>
  <si>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</si>
  <si>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</si>
  <si>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</si>
  <si>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</si>
  <si>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</si>
  <si>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</si>
  <si>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</si>
  <si>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</si>
  <si>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</si>
  <si>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</si>
  <si>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</si>
  <si>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</si>
  <si>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</si>
  <si>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</si>
  <si>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</si>
  <si>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</si>
  <si>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</si>
  <si>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</si>
  <si>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</si>
  <si>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</si>
  <si>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</si>
  <si>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</si>
  <si>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</si>
  <si>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</si>
  <si>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</si>
  <si>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</si>
  <si>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</si>
  <si>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</si>
  <si>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</si>
  <si>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</si>
  <si>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</si>
  <si>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</si>
  <si>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</si>
  <si>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Distribuidoras</t>
  </si>
  <si>
    <t>Sabbá</t>
  </si>
  <si>
    <t>Equador</t>
  </si>
  <si>
    <t>Federal</t>
  </si>
  <si>
    <t>Tabocão</t>
  </si>
  <si>
    <t>Fan</t>
  </si>
  <si>
    <t>Petroluz</t>
  </si>
  <si>
    <t>Alcoolbras</t>
  </si>
  <si>
    <t>Ruff CJ</t>
  </si>
  <si>
    <t>Realcool</t>
  </si>
  <si>
    <t>Ecomat</t>
  </si>
  <si>
    <t>Montepetro</t>
  </si>
  <si>
    <t>Petrogoiás</t>
  </si>
  <si>
    <t>Gol</t>
  </si>
  <si>
    <t>Petrosul</t>
  </si>
  <si>
    <t xml:space="preserve">Atem's </t>
  </si>
  <si>
    <t xml:space="preserve">Ciapetro </t>
  </si>
  <si>
    <t xml:space="preserve">Royal Fic </t>
  </si>
  <si>
    <t xml:space="preserve">Petrobahia </t>
  </si>
  <si>
    <t>Rede Sol</t>
  </si>
  <si>
    <t>Sul Combustíveis</t>
  </si>
  <si>
    <t>Midas</t>
  </si>
  <si>
    <t>Gran Petro</t>
  </si>
  <si>
    <t>TDC Distribuidora</t>
  </si>
  <si>
    <t>Larco</t>
  </si>
  <si>
    <t>Rodoil</t>
  </si>
  <si>
    <t>Raízen Mime</t>
  </si>
  <si>
    <t>Tobras</t>
  </si>
  <si>
    <t>GP Distribuidora</t>
  </si>
  <si>
    <t>Sim Distribuidora</t>
  </si>
  <si>
    <t>Temape</t>
  </si>
  <si>
    <t>Fera</t>
  </si>
  <si>
    <t>Maxsul</t>
  </si>
  <si>
    <t>Setta</t>
  </si>
  <si>
    <t>Biopetróleo</t>
  </si>
  <si>
    <t>Stock</t>
  </si>
  <si>
    <t>Redepetro</t>
  </si>
  <si>
    <t>Petroserra</t>
  </si>
  <si>
    <t>On Petro</t>
  </si>
  <si>
    <t>Tower</t>
  </si>
  <si>
    <t>Flexpetro</t>
  </si>
  <si>
    <t>D'Mais</t>
  </si>
  <si>
    <t>RM Petróleo</t>
  </si>
  <si>
    <t>Aster</t>
  </si>
  <si>
    <t>FGC Distribuidora</t>
  </si>
  <si>
    <t>SR Brasil</t>
  </si>
  <si>
    <t>Petroexpress</t>
  </si>
  <si>
    <t>RDZ Distribuidora</t>
  </si>
  <si>
    <t>Uni Combustíveis</t>
  </si>
  <si>
    <t>BV Distribuidora</t>
  </si>
  <si>
    <t>Distribuidora Sul</t>
  </si>
  <si>
    <t>Tag Distribuidora</t>
  </si>
  <si>
    <t>Direcional</t>
  </si>
  <si>
    <t>Paranapanema</t>
  </si>
  <si>
    <t>Pelikano</t>
  </si>
  <si>
    <t>Ypetro</t>
  </si>
  <si>
    <t>Cruz de Malta</t>
  </si>
  <si>
    <t>Phoenix</t>
  </si>
  <si>
    <t>Alpes</t>
  </si>
  <si>
    <t>Vaishia</t>
  </si>
  <si>
    <t>Biostratum</t>
  </si>
  <si>
    <t>Isabella</t>
  </si>
  <si>
    <t>Meg</t>
  </si>
  <si>
    <t>Biopetro</t>
  </si>
  <si>
    <t>All Distribuidora</t>
  </si>
  <si>
    <t>Sada</t>
  </si>
  <si>
    <t>Everest</t>
  </si>
  <si>
    <t>Petroworld</t>
  </si>
  <si>
    <t>Vibra</t>
  </si>
  <si>
    <t>Raízen</t>
  </si>
  <si>
    <t>Ipiranga</t>
  </si>
  <si>
    <t>Alesat</t>
  </si>
  <si>
    <t>SP Distribuidora</t>
  </si>
  <si>
    <t>Petrox</t>
  </si>
  <si>
    <t>Rumos</t>
  </si>
  <si>
    <t>Imperial</t>
  </si>
  <si>
    <t>Stang</t>
  </si>
  <si>
    <t>Atlântica</t>
  </si>
  <si>
    <t>Copercana</t>
  </si>
  <si>
    <t>Petroball</t>
  </si>
  <si>
    <t>76 Oil</t>
  </si>
  <si>
    <t>Watt</t>
  </si>
  <si>
    <t>Danpetro</t>
  </si>
  <si>
    <t>Art Petro</t>
  </si>
  <si>
    <t>Mansut</t>
  </si>
  <si>
    <t>Podium</t>
  </si>
  <si>
    <t>Centro Oeste</t>
  </si>
  <si>
    <t>Green</t>
  </si>
  <si>
    <t>Braspetro</t>
  </si>
  <si>
    <t>Petro Norte</t>
  </si>
  <si>
    <t>Maxxi</t>
  </si>
  <si>
    <t>Aspen</t>
  </si>
  <si>
    <t>Mar Azul</t>
  </si>
  <si>
    <t>Eco Distribuidora</t>
  </si>
  <si>
    <t>Arapetro</t>
  </si>
  <si>
    <t>Petrosalvador</t>
  </si>
  <si>
    <t>Duvale</t>
  </si>
  <si>
    <t>Monte Cabral</t>
  </si>
  <si>
    <t>Gaz Prime</t>
  </si>
  <si>
    <t>TotalEnergies</t>
  </si>
  <si>
    <r>
      <t>Fonte: ANP/SDL, conforme a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729/2018</t>
    </r>
  </si>
  <si>
    <t xml:space="preserve">Max </t>
  </si>
  <si>
    <t>Flex</t>
  </si>
  <si>
    <t>JR Distribuidora</t>
  </si>
  <si>
    <t>WK</t>
  </si>
  <si>
    <t>Ravato</t>
  </si>
  <si>
    <t>Araguaia</t>
  </si>
  <si>
    <t>Rodopetro</t>
  </si>
  <si>
    <t>Arka</t>
  </si>
  <si>
    <t>Petroquality</t>
  </si>
  <si>
    <t>Açai Petróleo</t>
  </si>
  <si>
    <t>Félix</t>
  </si>
  <si>
    <t>Petrotorque</t>
  </si>
  <si>
    <t>Petro Amazon</t>
  </si>
  <si>
    <t>Império</t>
  </si>
  <si>
    <t>Flagler</t>
  </si>
  <si>
    <t>Integração</t>
  </si>
  <si>
    <t>Tabela 3.4 – Participação das distribuidoras nas vendas nacionais de óleo diesel, em ordem decrescente – 2022</t>
  </si>
  <si>
    <t xml:space="preserve">Total (142 distribuidoras) 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</si>
</sst>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00"/>
    <numFmt numFmtId="200" formatCode="#,##0.000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0.00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_-* #,##0.00000_-;\-* #,##0.00000_-;_-* &quot;-&quot;??_-;_-@_-"/>
    <numFmt numFmtId="211" formatCode="_-* #,##0.0000_-;\-* #,##0.0000_-;_-* &quot;-&quot;??_-;_-@_-"/>
    <numFmt numFmtId="212" formatCode="_-* #,##0_-;\-* #,##0_-;_-* &quot;-&quot;??_-;_-@_-"/>
  </numFmts>
  <fonts count="9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7"/>
      <name val="Times New Roman"/>
      <family val="1"/>
    </font>
    <font>
      <sz val="7"/>
      <name val="Arial"/>
      <family val="2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3.2"/>
      <color indexed="12"/>
      <name val="Arial MT"/>
      <family val="0"/>
    </font>
    <font>
      <u val="single"/>
      <sz val="13.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.2"/>
      <color theme="10"/>
      <name val="Arial MT"/>
      <family val="0"/>
    </font>
    <font>
      <u val="single"/>
      <sz val="13.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0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81" fillId="32" borderId="0" applyNumberFormat="0" applyBorder="0" applyAlignment="0" applyProtection="0"/>
    <xf numFmtId="0" fontId="82" fillId="21" borderId="5" applyNumberFormat="0" applyAlignment="0" applyProtection="0"/>
    <xf numFmtId="169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4" fontId="7" fillId="0" borderId="0" xfId="62" applyNumberFormat="1" applyFont="1" applyAlignment="1">
      <alignment/>
    </xf>
    <xf numFmtId="184" fontId="8" fillId="0" borderId="0" xfId="62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62" applyNumberFormat="1" applyFont="1" applyAlignment="1">
      <alignment/>
    </xf>
    <xf numFmtId="184" fontId="19" fillId="0" borderId="0" xfId="62" applyNumberFormat="1" applyFont="1" applyAlignment="1">
      <alignment/>
    </xf>
    <xf numFmtId="184" fontId="20" fillId="0" borderId="0" xfId="62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62" applyNumberFormat="1" applyFont="1" applyFill="1" applyAlignment="1">
      <alignment/>
    </xf>
    <xf numFmtId="171" fontId="16" fillId="0" borderId="0" xfId="62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62" applyNumberFormat="1" applyFont="1" applyAlignment="1">
      <alignment/>
    </xf>
    <xf numFmtId="184" fontId="25" fillId="0" borderId="0" xfId="62" applyNumberFormat="1" applyFont="1" applyAlignment="1">
      <alignment/>
    </xf>
    <xf numFmtId="2" fontId="26" fillId="0" borderId="0" xfId="62" applyNumberFormat="1" applyFont="1" applyAlignment="1">
      <alignment/>
    </xf>
    <xf numFmtId="2" fontId="26" fillId="0" borderId="0" xfId="62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62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62" applyNumberFormat="1" applyFont="1" applyAlignment="1">
      <alignment/>
    </xf>
    <xf numFmtId="184" fontId="29" fillId="0" borderId="0" xfId="62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62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62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95" fontId="35" fillId="33" borderId="11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195" fontId="35" fillId="33" borderId="0" xfId="0" applyNumberFormat="1" applyFont="1" applyFill="1" applyBorder="1" applyAlignment="1">
      <alignment horizontal="center"/>
    </xf>
    <xf numFmtId="0" fontId="34" fillId="33" borderId="13" xfId="0" applyFont="1" applyFill="1" applyBorder="1" applyAlignment="1">
      <alignment/>
    </xf>
    <xf numFmtId="196" fontId="34" fillId="33" borderId="13" xfId="0" applyNumberFormat="1" applyFont="1" applyFill="1" applyBorder="1" applyAlignment="1">
      <alignment/>
    </xf>
    <xf numFmtId="195" fontId="34" fillId="33" borderId="0" xfId="62" applyNumberFormat="1" applyFont="1" applyFill="1" applyBorder="1" applyAlignment="1" applyProtection="1">
      <alignment horizontal="right"/>
      <protection/>
    </xf>
    <xf numFmtId="195" fontId="36" fillId="33" borderId="0" xfId="62" applyNumberFormat="1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195" fontId="34" fillId="33" borderId="0" xfId="62" applyNumberFormat="1" applyFont="1" applyFill="1" applyBorder="1" applyAlignment="1" applyProtection="1">
      <alignment horizontal="right"/>
      <protection/>
    </xf>
    <xf numFmtId="196" fontId="34" fillId="33" borderId="13" xfId="0" applyNumberFormat="1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4" fillId="33" borderId="14" xfId="0" applyFont="1" applyFill="1" applyBorder="1" applyAlignment="1">
      <alignment/>
    </xf>
    <xf numFmtId="196" fontId="34" fillId="33" borderId="15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195" fontId="35" fillId="33" borderId="0" xfId="62" applyNumberFormat="1" applyFont="1" applyFill="1" applyBorder="1" applyAlignment="1" applyProtection="1">
      <alignment horizontal="center"/>
      <protection/>
    </xf>
    <xf numFmtId="195" fontId="34" fillId="33" borderId="0" xfId="62" applyNumberFormat="1" applyFont="1" applyFill="1" applyBorder="1" applyAlignment="1" applyProtection="1">
      <alignment horizontal="center"/>
      <protection/>
    </xf>
    <xf numFmtId="195" fontId="34" fillId="33" borderId="0" xfId="62" applyNumberFormat="1" applyFont="1" applyFill="1" applyBorder="1" applyAlignment="1" applyProtection="1">
      <alignment horizontal="center"/>
      <protection/>
    </xf>
    <xf numFmtId="195" fontId="34" fillId="33" borderId="14" xfId="62" applyNumberFormat="1" applyFont="1" applyFill="1" applyBorder="1" applyAlignment="1" applyProtection="1">
      <alignment horizontal="center"/>
      <protection/>
    </xf>
    <xf numFmtId="0" fontId="38" fillId="34" borderId="0" xfId="0" applyFont="1" applyFill="1" applyAlignment="1">
      <alignment/>
    </xf>
    <xf numFmtId="0" fontId="39" fillId="34" borderId="0" xfId="0" applyFont="1" applyFill="1" applyAlignment="1">
      <alignment/>
    </xf>
    <xf numFmtId="195" fontId="35" fillId="33" borderId="16" xfId="0" applyNumberFormat="1" applyFont="1" applyFill="1" applyBorder="1" applyAlignment="1">
      <alignment horizontal="center"/>
    </xf>
    <xf numFmtId="195" fontId="35" fillId="33" borderId="17" xfId="0" applyNumberFormat="1" applyFont="1" applyFill="1" applyBorder="1" applyAlignment="1">
      <alignment horizontal="center"/>
    </xf>
    <xf numFmtId="195" fontId="34" fillId="33" borderId="17" xfId="62" applyNumberFormat="1" applyFont="1" applyFill="1" applyBorder="1" applyAlignment="1" applyProtection="1">
      <alignment horizontal="right"/>
      <protection/>
    </xf>
    <xf numFmtId="195" fontId="34" fillId="33" borderId="17" xfId="62" applyNumberFormat="1" applyFont="1" applyFill="1" applyBorder="1" applyAlignment="1" applyProtection="1">
      <alignment horizontal="center"/>
      <protection/>
    </xf>
    <xf numFmtId="195" fontId="34" fillId="33" borderId="17" xfId="0" applyNumberFormat="1" applyFont="1" applyFill="1" applyBorder="1" applyAlignment="1">
      <alignment horizontal="center"/>
    </xf>
    <xf numFmtId="196" fontId="34" fillId="33" borderId="17" xfId="62" applyNumberFormat="1" applyFont="1" applyFill="1" applyBorder="1" applyAlignment="1" applyProtection="1">
      <alignment horizontal="center"/>
      <protection/>
    </xf>
    <xf numFmtId="196" fontId="34" fillId="33" borderId="18" xfId="62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33" borderId="0" xfId="0" applyFont="1" applyFill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61"/>
          <c:w val="0.662"/>
          <c:h val="0.7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876509"/>
        <c:axId val="6126534"/>
      </c:barChart>
      <c:catAx>
        <c:axId val="5287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6534"/>
        <c:crosses val="autoZero"/>
        <c:auto val="1"/>
        <c:lblOffset val="100"/>
        <c:tickLblSkip val="1"/>
        <c:noMultiLvlLbl val="0"/>
      </c:catAx>
      <c:valAx>
        <c:axId val="612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6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8175"/>
          <c:y val="0.09975"/>
          <c:w val="0.30775"/>
          <c:h val="0.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5575"/>
          <c:w val="0.59475"/>
          <c:h val="0.78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138807"/>
        <c:axId val="26487216"/>
      </c:barChart>
      <c:catAx>
        <c:axId val="551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87216"/>
        <c:crosses val="autoZero"/>
        <c:auto val="1"/>
        <c:lblOffset val="100"/>
        <c:tickLblSkip val="1"/>
        <c:noMultiLvlLbl val="0"/>
      </c:catAx>
      <c:valAx>
        <c:axId val="2648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38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86"/>
          <c:y val="0.13375"/>
          <c:w val="0.30775"/>
          <c:h val="0.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75"/>
          <c:y val="0.8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30875"/>
          <c:w val="0.49625"/>
          <c:h val="0.43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8"/>
          <c:y val="0.78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2325"/>
          <c:w val="0.5015"/>
          <c:h val="0.42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75"/>
          <c:y val="0.77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357"/>
          <c:w val="0.47375"/>
          <c:h val="0.41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675"/>
          <c:y val="0.76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27525"/>
          <c:w val="0.6335"/>
          <c:h val="0.4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9</xdr:col>
      <xdr:colOff>28575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24025"/>
        <a:ext cx="61245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28575</xdr:rowOff>
    </xdr:from>
    <xdr:to>
      <xdr:col>9</xdr:col>
      <xdr:colOff>28575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229475"/>
        <a:ext cx="6124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57150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885950"/>
        <a:ext cx="63817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39</xdr:row>
      <xdr:rowOff>0</xdr:rowOff>
    </xdr:from>
    <xdr:to>
      <xdr:col>8</xdr:col>
      <xdr:colOff>790575</xdr:colOff>
      <xdr:row>54</xdr:row>
      <xdr:rowOff>28575</xdr:rowOff>
    </xdr:to>
    <xdr:graphicFrame>
      <xdr:nvGraphicFramePr>
        <xdr:cNvPr id="2" name="Chart 9"/>
        <xdr:cNvGraphicFramePr/>
      </xdr:nvGraphicFramePr>
      <xdr:xfrm>
        <a:off x="238125" y="7772400"/>
        <a:ext cx="6324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28575</xdr:rowOff>
    </xdr:from>
    <xdr:to>
      <xdr:col>8</xdr:col>
      <xdr:colOff>790575</xdr:colOff>
      <xdr:row>80</xdr:row>
      <xdr:rowOff>190500</xdr:rowOff>
    </xdr:to>
    <xdr:graphicFrame>
      <xdr:nvGraphicFramePr>
        <xdr:cNvPr id="3" name="Chart 10"/>
        <xdr:cNvGraphicFramePr/>
      </xdr:nvGraphicFramePr>
      <xdr:xfrm>
        <a:off x="238125" y="13115925"/>
        <a:ext cx="63246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190500</xdr:rowOff>
    </xdr:from>
    <xdr:to>
      <xdr:col>6</xdr:col>
      <xdr:colOff>238125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238125" y="1885950"/>
        <a:ext cx="4429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7.25">
      <c r="B2" s="84" t="s">
        <v>189</v>
      </c>
      <c r="C2" s="84"/>
      <c r="D2" s="84"/>
      <c r="E2" s="84"/>
      <c r="F2" s="84"/>
      <c r="G2" s="84"/>
      <c r="H2" s="84"/>
      <c r="I2" s="84"/>
    </row>
    <row r="4" spans="2:9" ht="19.5">
      <c r="B4" s="85" t="s">
        <v>186</v>
      </c>
      <c r="C4" s="85"/>
      <c r="D4" s="85"/>
      <c r="E4" s="85"/>
      <c r="F4" s="85"/>
      <c r="G4" s="85"/>
      <c r="H4" s="85"/>
      <c r="I4" s="85"/>
    </row>
    <row r="5" spans="2:9" ht="19.5">
      <c r="B5" s="85" t="s">
        <v>191</v>
      </c>
      <c r="C5" s="85"/>
      <c r="D5" s="85"/>
      <c r="E5" s="85"/>
      <c r="F5" s="85"/>
      <c r="G5" s="85"/>
      <c r="H5" s="85"/>
      <c r="I5" s="85"/>
    </row>
    <row r="7" spans="2:9" ht="17.25">
      <c r="B7" s="84" t="s">
        <v>121</v>
      </c>
      <c r="C7" s="84"/>
      <c r="D7" s="84"/>
      <c r="E7" s="84"/>
      <c r="F7" s="84"/>
      <c r="G7" s="84"/>
      <c r="H7" s="84"/>
      <c r="I7" s="84"/>
    </row>
    <row r="24" ht="15">
      <c r="B24" s="34" t="s">
        <v>188</v>
      </c>
    </row>
    <row r="26" ht="15">
      <c r="G26" s="35"/>
    </row>
    <row r="27" ht="15">
      <c r="G27" s="35"/>
    </row>
    <row r="30" spans="2:9" ht="17.25">
      <c r="B30" s="84" t="s">
        <v>190</v>
      </c>
      <c r="C30" s="84"/>
      <c r="D30" s="84"/>
      <c r="E30" s="84"/>
      <c r="F30" s="84"/>
      <c r="G30" s="84"/>
      <c r="H30" s="84"/>
      <c r="I30" s="84"/>
    </row>
    <row r="32" spans="2:9" ht="19.5">
      <c r="B32" s="85" t="s">
        <v>186</v>
      </c>
      <c r="C32" s="85"/>
      <c r="D32" s="85"/>
      <c r="E32" s="85"/>
      <c r="F32" s="85"/>
      <c r="G32" s="85"/>
      <c r="H32" s="85"/>
      <c r="I32" s="85"/>
    </row>
    <row r="33" spans="2:9" ht="19.5">
      <c r="B33" s="85" t="s">
        <v>191</v>
      </c>
      <c r="C33" s="85"/>
      <c r="D33" s="85"/>
      <c r="E33" s="85"/>
      <c r="F33" s="85"/>
      <c r="G33" s="85"/>
      <c r="H33" s="85"/>
      <c r="I33" s="85"/>
    </row>
    <row r="35" spans="2:9" ht="17.25">
      <c r="B35" s="84" t="s">
        <v>121</v>
      </c>
      <c r="C35" s="84"/>
      <c r="D35" s="84"/>
      <c r="E35" s="84"/>
      <c r="F35" s="84"/>
      <c r="G35" s="84"/>
      <c r="H35" s="84"/>
      <c r="I35" s="84"/>
    </row>
    <row r="52" ht="15">
      <c r="B52" s="34" t="s">
        <v>188</v>
      </c>
    </row>
  </sheetData>
  <sheetProtection password="DABE" sheet="1" objects="1" scenarios="1"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2" max="9" width="9.21484375" style="0" customWidth="1"/>
    <col min="10" max="10" width="3.77734375" style="0" customWidth="1"/>
    <col min="11" max="11" width="9.2148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6" max="16" width="9.21484375" style="0" customWidth="1"/>
    <col min="17" max="17" width="12.6640625" style="0" customWidth="1"/>
    <col min="18" max="243" width="9.2148437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7.25">
      <c r="B3" s="84" t="s">
        <v>192</v>
      </c>
      <c r="C3" s="84"/>
      <c r="D3" s="84"/>
      <c r="E3" s="84"/>
      <c r="F3" s="84"/>
      <c r="G3" s="84"/>
      <c r="H3" s="84"/>
      <c r="I3" s="84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19.5">
      <c r="B5" s="85" t="s">
        <v>115</v>
      </c>
      <c r="C5" s="85"/>
      <c r="D5" s="85"/>
      <c r="E5" s="85"/>
      <c r="F5" s="85"/>
      <c r="G5" s="85"/>
      <c r="H5" s="85"/>
      <c r="I5" s="85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19.5">
      <c r="B6" s="85" t="s">
        <v>116</v>
      </c>
      <c r="C6" s="85"/>
      <c r="D6" s="85"/>
      <c r="E6" s="85"/>
      <c r="F6" s="85"/>
      <c r="G6" s="85"/>
      <c r="H6" s="85"/>
      <c r="I6" s="85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7.25">
      <c r="B8" s="84">
        <v>1999</v>
      </c>
      <c r="C8" s="84"/>
      <c r="D8" s="84"/>
      <c r="E8" s="84"/>
      <c r="F8" s="84"/>
      <c r="G8" s="84"/>
      <c r="H8" s="84"/>
      <c r="I8" s="84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7.25">
      <c r="B33" s="84" t="s">
        <v>193</v>
      </c>
      <c r="C33" s="84"/>
      <c r="D33" s="84"/>
      <c r="E33" s="84"/>
      <c r="F33" s="84"/>
      <c r="G33" s="84"/>
      <c r="H33" s="84"/>
      <c r="I33" s="84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19.5">
      <c r="B35" s="85" t="s">
        <v>115</v>
      </c>
      <c r="C35" s="85"/>
      <c r="D35" s="85"/>
      <c r="E35" s="85"/>
      <c r="F35" s="85"/>
      <c r="G35" s="85"/>
      <c r="H35" s="85"/>
      <c r="I35" s="85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19.5">
      <c r="B36" s="85" t="s">
        <v>117</v>
      </c>
      <c r="C36" s="85"/>
      <c r="D36" s="85"/>
      <c r="E36" s="85"/>
      <c r="F36" s="85"/>
      <c r="G36" s="85"/>
      <c r="H36" s="85"/>
      <c r="I36" s="85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7.25">
      <c r="B38" s="84">
        <v>1999</v>
      </c>
      <c r="C38" s="84"/>
      <c r="D38" s="84"/>
      <c r="E38" s="84"/>
      <c r="F38" s="84"/>
      <c r="G38" s="84"/>
      <c r="H38" s="84"/>
      <c r="I38" s="84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7.25">
      <c r="B60" s="84" t="s">
        <v>194</v>
      </c>
      <c r="C60" s="84"/>
      <c r="D60" s="84"/>
      <c r="E60" s="84"/>
      <c r="F60" s="84"/>
      <c r="G60" s="84"/>
      <c r="H60" s="84"/>
      <c r="I60" s="84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19.5">
      <c r="B62" s="85" t="s">
        <v>115</v>
      </c>
      <c r="C62" s="85"/>
      <c r="D62" s="85"/>
      <c r="E62" s="85"/>
      <c r="F62" s="85"/>
      <c r="G62" s="85"/>
      <c r="H62" s="85"/>
      <c r="I62" s="85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19.5">
      <c r="B63" s="85" t="s">
        <v>187</v>
      </c>
      <c r="C63" s="85"/>
      <c r="D63" s="85"/>
      <c r="E63" s="85"/>
      <c r="F63" s="85"/>
      <c r="G63" s="85"/>
      <c r="H63" s="85"/>
      <c r="I63" s="85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7.25">
      <c r="B65" s="84">
        <v>1999</v>
      </c>
      <c r="C65" s="84"/>
      <c r="D65" s="84"/>
      <c r="E65" s="84"/>
      <c r="F65" s="84"/>
      <c r="G65" s="84"/>
      <c r="H65" s="84"/>
      <c r="I65" s="84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6:I36"/>
    <mergeCell ref="B38:I38"/>
    <mergeCell ref="B60:I60"/>
    <mergeCell ref="B62:I62"/>
    <mergeCell ref="B63:I63"/>
    <mergeCell ref="B65:I65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86" t="s">
        <v>316</v>
      </c>
      <c r="B1" s="86"/>
      <c r="C1" s="86"/>
      <c r="D1" s="86"/>
      <c r="E1" s="86"/>
    </row>
    <row r="2" spans="1:5" ht="11.25" customHeight="1">
      <c r="A2" s="86"/>
      <c r="B2" s="86"/>
      <c r="C2" s="86"/>
      <c r="D2" s="86"/>
      <c r="E2" s="86"/>
    </row>
    <row r="3" ht="9" customHeight="1">
      <c r="A3" s="49"/>
    </row>
    <row r="4" spans="1:5" ht="12" customHeight="1">
      <c r="A4" s="51" t="s">
        <v>199</v>
      </c>
      <c r="B4" s="52" t="s">
        <v>198</v>
      </c>
      <c r="C4" s="53"/>
      <c r="D4" s="51" t="s">
        <v>199</v>
      </c>
      <c r="E4" s="77" t="s">
        <v>198</v>
      </c>
    </row>
    <row r="5" spans="1:5" ht="4.5" customHeight="1">
      <c r="A5" s="54"/>
      <c r="B5" s="55"/>
      <c r="C5" s="56"/>
      <c r="D5" s="54"/>
      <c r="E5" s="78"/>
    </row>
    <row r="6" spans="1:5" ht="8.25" customHeight="1">
      <c r="A6" s="49" t="s">
        <v>317</v>
      </c>
      <c r="B6" s="71">
        <f>SUM(B8:B78,E8:E78)</f>
        <v>100.00000000000003</v>
      </c>
      <c r="C6" s="57"/>
      <c r="D6" s="54"/>
      <c r="E6" s="78"/>
    </row>
    <row r="7" spans="2:5" ht="4.5" customHeight="1">
      <c r="B7" s="72"/>
      <c r="C7" s="57"/>
      <c r="E7" s="79"/>
    </row>
    <row r="8" spans="1:5" ht="9.75" customHeight="1">
      <c r="A8" s="75" t="s">
        <v>267</v>
      </c>
      <c r="B8" s="73">
        <v>28.15074670795227</v>
      </c>
      <c r="C8" s="64"/>
      <c r="D8" s="75" t="s">
        <v>205</v>
      </c>
      <c r="E8" s="80">
        <v>0.07571703595650232</v>
      </c>
    </row>
    <row r="9" spans="1:6" ht="9.75" customHeight="1">
      <c r="A9" s="75" t="s">
        <v>268</v>
      </c>
      <c r="B9" s="73">
        <v>19.768665347910034</v>
      </c>
      <c r="C9" s="64"/>
      <c r="D9" s="75" t="s">
        <v>291</v>
      </c>
      <c r="E9" s="80">
        <v>0.0728834890601429</v>
      </c>
      <c r="F9" s="50"/>
    </row>
    <row r="10" spans="1:5" ht="9.75" customHeight="1">
      <c r="A10" s="75" t="s">
        <v>269</v>
      </c>
      <c r="B10" s="73">
        <v>19.2340701195919</v>
      </c>
      <c r="C10" s="64"/>
      <c r="D10" s="75" t="s">
        <v>246</v>
      </c>
      <c r="E10" s="80">
        <v>0.06879156243160243</v>
      </c>
    </row>
    <row r="11" spans="1:5" ht="9.75" customHeight="1">
      <c r="A11" s="75" t="s">
        <v>200</v>
      </c>
      <c r="B11" s="73">
        <v>2.7100024249251926</v>
      </c>
      <c r="C11" s="64"/>
      <c r="D11" s="75" t="s">
        <v>208</v>
      </c>
      <c r="E11" s="80">
        <v>0.0672308353146251</v>
      </c>
    </row>
    <row r="12" spans="1:5" ht="9.75" customHeight="1">
      <c r="A12" s="75" t="s">
        <v>214</v>
      </c>
      <c r="B12" s="73">
        <v>2.3982333774850932</v>
      </c>
      <c r="C12" s="64"/>
      <c r="D12" s="75" t="s">
        <v>78</v>
      </c>
      <c r="E12" s="80">
        <v>0.0634243408129603</v>
      </c>
    </row>
    <row r="13" spans="1:5" ht="9.75" customHeight="1">
      <c r="A13" s="75" t="s">
        <v>270</v>
      </c>
      <c r="B13" s="73">
        <v>2.077663157652848</v>
      </c>
      <c r="C13" s="64"/>
      <c r="D13" s="75" t="s">
        <v>244</v>
      </c>
      <c r="E13" s="80">
        <v>0.06287826029849054</v>
      </c>
    </row>
    <row r="14" spans="1:5" ht="9.75" customHeight="1">
      <c r="A14" s="75" t="s">
        <v>215</v>
      </c>
      <c r="B14" s="73">
        <v>1.3960992830674093</v>
      </c>
      <c r="C14" s="64"/>
      <c r="D14" s="75" t="s">
        <v>250</v>
      </c>
      <c r="E14" s="80">
        <v>0.06056595482116905</v>
      </c>
    </row>
    <row r="15" spans="1:5" ht="9.75" customHeight="1">
      <c r="A15" s="75" t="s">
        <v>223</v>
      </c>
      <c r="B15" s="73">
        <v>1.3147259936340168</v>
      </c>
      <c r="C15" s="64"/>
      <c r="D15" s="75" t="s">
        <v>262</v>
      </c>
      <c r="E15" s="80">
        <v>0.05936749258604877</v>
      </c>
    </row>
    <row r="16" spans="1:5" ht="9.75" customHeight="1">
      <c r="A16" s="75" t="s">
        <v>201</v>
      </c>
      <c r="B16" s="73">
        <v>1.0483063082483055</v>
      </c>
      <c r="C16" s="64"/>
      <c r="D16" s="75" t="s">
        <v>81</v>
      </c>
      <c r="E16" s="80">
        <v>0.05732930760169474</v>
      </c>
    </row>
    <row r="17" spans="1:5" ht="9.75" customHeight="1">
      <c r="A17" s="75" t="s">
        <v>216</v>
      </c>
      <c r="B17" s="73">
        <v>1.0456636942038804</v>
      </c>
      <c r="C17" s="64"/>
      <c r="D17" s="75" t="s">
        <v>286</v>
      </c>
      <c r="E17" s="80">
        <v>0.05550165787289039</v>
      </c>
    </row>
    <row r="18" spans="1:5" ht="9.75" customHeight="1">
      <c r="A18" s="75" t="s">
        <v>225</v>
      </c>
      <c r="B18" s="73">
        <v>1.0220561513322033</v>
      </c>
      <c r="C18" s="64"/>
      <c r="D18" s="75" t="s">
        <v>206</v>
      </c>
      <c r="E18" s="80">
        <v>0.055309572031426155</v>
      </c>
    </row>
    <row r="19" spans="1:5" ht="9.75" customHeight="1">
      <c r="A19" s="75" t="s">
        <v>31</v>
      </c>
      <c r="B19" s="73">
        <v>0.7767054026536986</v>
      </c>
      <c r="C19" s="64"/>
      <c r="D19" s="75" t="s">
        <v>301</v>
      </c>
      <c r="E19" s="80">
        <v>0.049512517813897795</v>
      </c>
    </row>
    <row r="20" spans="1:5" ht="9.75" customHeight="1">
      <c r="A20" s="75" t="s">
        <v>95</v>
      </c>
      <c r="B20" s="73">
        <v>0.7711370737227012</v>
      </c>
      <c r="C20" s="64"/>
      <c r="D20" s="75" t="s">
        <v>302</v>
      </c>
      <c r="E20" s="80">
        <v>0.04542351715330059</v>
      </c>
    </row>
    <row r="21" spans="1:5" ht="9.75" customHeight="1">
      <c r="A21" s="75" t="s">
        <v>224</v>
      </c>
      <c r="B21" s="73">
        <v>0.7272437270914246</v>
      </c>
      <c r="C21" s="64"/>
      <c r="D21" s="75" t="s">
        <v>266</v>
      </c>
      <c r="E21" s="80">
        <v>0.045090984850559936</v>
      </c>
    </row>
    <row r="22" spans="1:5" ht="9.75" customHeight="1">
      <c r="A22" s="75" t="s">
        <v>217</v>
      </c>
      <c r="B22" s="73">
        <v>0.686060565384811</v>
      </c>
      <c r="C22" s="64"/>
      <c r="D22" s="75" t="s">
        <v>281</v>
      </c>
      <c r="E22" s="80">
        <v>0.043806484923469204</v>
      </c>
    </row>
    <row r="23" spans="1:5" ht="9.75" customHeight="1">
      <c r="A23" s="75" t="s">
        <v>226</v>
      </c>
      <c r="B23" s="73">
        <v>0.682358961298297</v>
      </c>
      <c r="C23" s="64"/>
      <c r="D23" s="75" t="s">
        <v>234</v>
      </c>
      <c r="E23" s="80">
        <v>0.04312987460664422</v>
      </c>
    </row>
    <row r="24" spans="1:6" ht="9.75" customHeight="1">
      <c r="A24" s="75" t="s">
        <v>228</v>
      </c>
      <c r="B24" s="73">
        <v>0.6790540773431772</v>
      </c>
      <c r="C24" s="64"/>
      <c r="D24" s="75" t="s">
        <v>249</v>
      </c>
      <c r="E24" s="80">
        <v>0.04040341022898661</v>
      </c>
      <c r="F24" s="50"/>
    </row>
    <row r="25" spans="1:5" ht="9.75" customHeight="1">
      <c r="A25" s="75" t="s">
        <v>298</v>
      </c>
      <c r="B25" s="73">
        <v>0.6016673338258435</v>
      </c>
      <c r="C25" s="64"/>
      <c r="D25" s="75" t="s">
        <v>290</v>
      </c>
      <c r="E25" s="80">
        <v>0.037908682512435114</v>
      </c>
    </row>
    <row r="26" spans="1:5" ht="9.75" customHeight="1">
      <c r="A26" s="75" t="s">
        <v>63</v>
      </c>
      <c r="B26" s="73">
        <v>0.5694095083564485</v>
      </c>
      <c r="C26" s="64"/>
      <c r="D26" s="75" t="s">
        <v>99</v>
      </c>
      <c r="E26" s="80">
        <v>0.03461383858137152</v>
      </c>
    </row>
    <row r="27" spans="1:5" ht="9.75" customHeight="1">
      <c r="A27" s="75" t="s">
        <v>222</v>
      </c>
      <c r="B27" s="73">
        <v>0.5449979158203812</v>
      </c>
      <c r="C27" s="64"/>
      <c r="D27" s="75" t="s">
        <v>278</v>
      </c>
      <c r="E27" s="80">
        <v>0.03404577218561569</v>
      </c>
    </row>
    <row r="28" spans="1:5" ht="9.75" customHeight="1">
      <c r="A28" s="75" t="s">
        <v>230</v>
      </c>
      <c r="B28" s="73">
        <v>0.5298055484865664</v>
      </c>
      <c r="C28" s="64"/>
      <c r="D28" s="75" t="s">
        <v>164</v>
      </c>
      <c r="E28" s="80">
        <v>0.03266787378017183</v>
      </c>
    </row>
    <row r="29" spans="1:5" ht="9.75" customHeight="1">
      <c r="A29" s="75" t="s">
        <v>271</v>
      </c>
      <c r="B29" s="73">
        <v>0.5294931974546127</v>
      </c>
      <c r="C29" s="64"/>
      <c r="D29" s="75" t="s">
        <v>99</v>
      </c>
      <c r="E29" s="80">
        <v>0.03250082947948903</v>
      </c>
    </row>
    <row r="30" spans="1:5" ht="9.75" customHeight="1">
      <c r="A30" s="75" t="s">
        <v>202</v>
      </c>
      <c r="B30" s="73">
        <v>0.48535244520849274</v>
      </c>
      <c r="C30" s="64"/>
      <c r="D30" s="75" t="s">
        <v>210</v>
      </c>
      <c r="E30" s="80">
        <v>0.032300313687139634</v>
      </c>
    </row>
    <row r="31" spans="1:5" ht="9.75" customHeight="1">
      <c r="A31" s="75" t="s">
        <v>273</v>
      </c>
      <c r="B31" s="73">
        <v>0.4289615208318699</v>
      </c>
      <c r="C31" s="64"/>
      <c r="D31" s="75" t="s">
        <v>254</v>
      </c>
      <c r="E31" s="80">
        <v>0.029818934710826573</v>
      </c>
    </row>
    <row r="32" spans="1:5" ht="9.75" customHeight="1">
      <c r="A32" s="75" t="s">
        <v>272</v>
      </c>
      <c r="B32" s="73">
        <v>0.42561086050367897</v>
      </c>
      <c r="C32" s="64"/>
      <c r="D32" s="75" t="s">
        <v>261</v>
      </c>
      <c r="E32" s="80">
        <v>0.027918478991572467</v>
      </c>
    </row>
    <row r="33" spans="1:5" ht="9.75" customHeight="1">
      <c r="A33" s="75" t="s">
        <v>227</v>
      </c>
      <c r="B33" s="73">
        <v>0.4104816956590428</v>
      </c>
      <c r="C33" s="64"/>
      <c r="D33" s="75" t="s">
        <v>284</v>
      </c>
      <c r="E33" s="80">
        <v>0.027425698541798833</v>
      </c>
    </row>
    <row r="34" spans="1:5" ht="9.75" customHeight="1">
      <c r="A34" s="75" t="s">
        <v>39</v>
      </c>
      <c r="B34" s="73">
        <v>0.4075072420545576</v>
      </c>
      <c r="C34" s="64"/>
      <c r="D34" s="75" t="s">
        <v>247</v>
      </c>
      <c r="E34" s="80">
        <v>0.027163602986276035</v>
      </c>
    </row>
    <row r="35" spans="1:5" ht="9.75" customHeight="1">
      <c r="A35" s="75" t="s">
        <v>68</v>
      </c>
      <c r="B35" s="73">
        <v>0.39374453745311355</v>
      </c>
      <c r="C35" s="64"/>
      <c r="D35" s="75" t="s">
        <v>303</v>
      </c>
      <c r="E35" s="80">
        <v>0.02694896346758431</v>
      </c>
    </row>
    <row r="36" spans="1:5" ht="9.75" customHeight="1">
      <c r="A36" s="75" t="s">
        <v>277</v>
      </c>
      <c r="B36" s="73">
        <v>0.3717831441463142</v>
      </c>
      <c r="C36" s="64"/>
      <c r="D36" s="75" t="s">
        <v>289</v>
      </c>
      <c r="E36" s="80">
        <v>0.025712141001925766</v>
      </c>
    </row>
    <row r="37" spans="1:5" ht="9.75" customHeight="1">
      <c r="A37" s="75" t="s">
        <v>20</v>
      </c>
      <c r="B37" s="73">
        <v>0.36839068043503775</v>
      </c>
      <c r="C37" s="64"/>
      <c r="D37" s="75" t="s">
        <v>220</v>
      </c>
      <c r="E37" s="80">
        <v>0.023135707607564133</v>
      </c>
    </row>
    <row r="38" spans="1:5" ht="9.75" customHeight="1">
      <c r="A38" s="75" t="s">
        <v>229</v>
      </c>
      <c r="B38" s="73">
        <v>0.3661188561196123</v>
      </c>
      <c r="C38" s="64"/>
      <c r="D38" s="75" t="s">
        <v>57</v>
      </c>
      <c r="E38" s="80">
        <v>0.022847855626119188</v>
      </c>
    </row>
    <row r="39" spans="1:5" ht="9.75" customHeight="1">
      <c r="A39" s="75" t="s">
        <v>55</v>
      </c>
      <c r="B39" s="73">
        <v>0.36476117694345855</v>
      </c>
      <c r="C39" s="64"/>
      <c r="D39" s="75" t="s">
        <v>251</v>
      </c>
      <c r="E39" s="80">
        <v>0.022627221827154518</v>
      </c>
    </row>
    <row r="40" spans="1:5" ht="9.75" customHeight="1">
      <c r="A40" s="75" t="s">
        <v>207</v>
      </c>
      <c r="B40" s="73">
        <v>0.3388095794698693</v>
      </c>
      <c r="C40" s="64"/>
      <c r="D40" s="75" t="s">
        <v>288</v>
      </c>
      <c r="E40" s="80">
        <v>0.0225647484575552</v>
      </c>
    </row>
    <row r="41" spans="1:5" ht="9.75" customHeight="1">
      <c r="A41" s="75" t="s">
        <v>219</v>
      </c>
      <c r="B41" s="73">
        <v>0.3352632794353663</v>
      </c>
      <c r="C41" s="64"/>
      <c r="D41" s="75" t="s">
        <v>48</v>
      </c>
      <c r="E41" s="81">
        <v>0.02235708381379849</v>
      </c>
    </row>
    <row r="42" spans="1:5" ht="9.75" customHeight="1">
      <c r="A42" s="75" t="s">
        <v>237</v>
      </c>
      <c r="B42" s="73">
        <v>0.3291532589418141</v>
      </c>
      <c r="C42" s="64"/>
      <c r="D42" s="75" t="s">
        <v>253</v>
      </c>
      <c r="E42" s="80">
        <v>0.022053099468558275</v>
      </c>
    </row>
    <row r="43" spans="1:5" ht="9.75" customHeight="1">
      <c r="A43" s="75" t="s">
        <v>232</v>
      </c>
      <c r="B43" s="73">
        <v>0.3107092618510512</v>
      </c>
      <c r="C43" s="64"/>
      <c r="D43" s="75" t="s">
        <v>287</v>
      </c>
      <c r="E43" s="80">
        <v>0.02121643079721555</v>
      </c>
    </row>
    <row r="44" spans="1:5" ht="9.75" customHeight="1">
      <c r="A44" s="75" t="s">
        <v>276</v>
      </c>
      <c r="B44" s="73">
        <v>0.29182834024774934</v>
      </c>
      <c r="C44" s="64"/>
      <c r="D44" s="75" t="s">
        <v>86</v>
      </c>
      <c r="E44" s="80">
        <v>0.020503918062924623</v>
      </c>
    </row>
    <row r="45" spans="1:5" ht="9.75" customHeight="1">
      <c r="A45" s="75" t="s">
        <v>72</v>
      </c>
      <c r="B45" s="73">
        <v>0.28501911938324587</v>
      </c>
      <c r="C45" s="64"/>
      <c r="D45" s="75" t="s">
        <v>255</v>
      </c>
      <c r="E45" s="80">
        <v>0.02009823656160249</v>
      </c>
    </row>
    <row r="46" spans="1:5" ht="9.75" customHeight="1">
      <c r="A46" s="75" t="s">
        <v>233</v>
      </c>
      <c r="B46" s="73">
        <v>0.2841217677183643</v>
      </c>
      <c r="C46" s="64"/>
      <c r="D46" s="75" t="s">
        <v>258</v>
      </c>
      <c r="E46" s="80">
        <v>0.018474719754167118</v>
      </c>
    </row>
    <row r="47" spans="1:5" ht="9.75" customHeight="1">
      <c r="A47" s="75" t="s">
        <v>150</v>
      </c>
      <c r="B47" s="73">
        <v>0.26753730866217434</v>
      </c>
      <c r="C47" s="64"/>
      <c r="D47" s="75" t="s">
        <v>263</v>
      </c>
      <c r="E47" s="80">
        <v>0.015515538120741327</v>
      </c>
    </row>
    <row r="48" spans="1:5" ht="9.75" customHeight="1">
      <c r="A48" s="75" t="s">
        <v>176</v>
      </c>
      <c r="B48" s="73">
        <v>0.24245123939347413</v>
      </c>
      <c r="C48" s="64"/>
      <c r="D48" s="75" t="s">
        <v>212</v>
      </c>
      <c r="E48" s="80">
        <v>0.01499645559156423</v>
      </c>
    </row>
    <row r="49" spans="1:5" ht="9.75" customHeight="1">
      <c r="A49" s="75" t="s">
        <v>236</v>
      </c>
      <c r="B49" s="73">
        <v>0.2362582337042382</v>
      </c>
      <c r="C49" s="64"/>
      <c r="D49" s="75" t="s">
        <v>248</v>
      </c>
      <c r="E49" s="80">
        <v>0.014497933918204631</v>
      </c>
    </row>
    <row r="50" spans="1:5" ht="9.75" customHeight="1">
      <c r="A50" s="75" t="s">
        <v>275</v>
      </c>
      <c r="B50" s="73">
        <v>0.22991005839935624</v>
      </c>
      <c r="C50" s="64"/>
      <c r="D50" s="75" t="s">
        <v>285</v>
      </c>
      <c r="E50" s="81">
        <v>0.013359020666344713</v>
      </c>
    </row>
    <row r="51" spans="1:5" ht="9.75" customHeight="1">
      <c r="A51" s="75" t="s">
        <v>98</v>
      </c>
      <c r="B51" s="73">
        <v>0.2296358003068152</v>
      </c>
      <c r="C51" s="64"/>
      <c r="D51" s="75" t="s">
        <v>304</v>
      </c>
      <c r="E51" s="80">
        <v>0.012910699113265678</v>
      </c>
    </row>
    <row r="52" spans="1:5" ht="9.75" customHeight="1">
      <c r="A52" s="75" t="s">
        <v>274</v>
      </c>
      <c r="B52" s="73">
        <v>0.21108612832517187</v>
      </c>
      <c r="C52" s="64"/>
      <c r="D52" s="75" t="s">
        <v>257</v>
      </c>
      <c r="E52" s="80">
        <v>0.01259991228795846</v>
      </c>
    </row>
    <row r="53" spans="1:5" ht="9.75" customHeight="1">
      <c r="A53" s="75" t="s">
        <v>241</v>
      </c>
      <c r="B53" s="73">
        <v>0.21034925888475867</v>
      </c>
      <c r="C53" s="64"/>
      <c r="D53" s="75" t="s">
        <v>252</v>
      </c>
      <c r="E53" s="80">
        <v>0.012339518538655633</v>
      </c>
    </row>
    <row r="54" spans="1:5" ht="9.75" customHeight="1">
      <c r="A54" s="76" t="s">
        <v>156</v>
      </c>
      <c r="B54" s="73">
        <v>0.20015350216187133</v>
      </c>
      <c r="C54" s="64"/>
      <c r="D54" s="75" t="s">
        <v>305</v>
      </c>
      <c r="E54" s="80">
        <v>0.01199441248178043</v>
      </c>
    </row>
    <row r="55" spans="1:5" ht="9.75" customHeight="1">
      <c r="A55" s="75" t="s">
        <v>211</v>
      </c>
      <c r="B55" s="73">
        <v>0.18661665697997826</v>
      </c>
      <c r="C55" s="64"/>
      <c r="D55" s="75" t="s">
        <v>296</v>
      </c>
      <c r="E55" s="80">
        <v>0.011060158825519277</v>
      </c>
    </row>
    <row r="56" spans="1:5" ht="9.75" customHeight="1">
      <c r="A56" s="75" t="s">
        <v>231</v>
      </c>
      <c r="B56" s="73">
        <v>0.18160625794281873</v>
      </c>
      <c r="C56" s="64"/>
      <c r="D56" s="75" t="s">
        <v>295</v>
      </c>
      <c r="E56" s="81">
        <v>0.008671936342102416</v>
      </c>
    </row>
    <row r="57" spans="1:5" ht="9.75" customHeight="1">
      <c r="A57" s="75" t="s">
        <v>238</v>
      </c>
      <c r="B57" s="73">
        <v>0.18151534732801952</v>
      </c>
      <c r="C57" s="64"/>
      <c r="D57" s="75" t="s">
        <v>265</v>
      </c>
      <c r="E57" s="81">
        <v>0.00777832991618816</v>
      </c>
    </row>
    <row r="58" spans="1:5" ht="9.75" customHeight="1">
      <c r="A58" s="75" t="s">
        <v>243</v>
      </c>
      <c r="B58" s="73">
        <v>0.17669683168697461</v>
      </c>
      <c r="C58" s="64"/>
      <c r="D58" s="75" t="s">
        <v>306</v>
      </c>
      <c r="E58" s="81">
        <v>0.0066743701192179825</v>
      </c>
    </row>
    <row r="59" spans="1:5" ht="9.75" customHeight="1">
      <c r="A59" s="75" t="s">
        <v>218</v>
      </c>
      <c r="B59" s="73">
        <v>0.16334106279905766</v>
      </c>
      <c r="C59" s="64"/>
      <c r="D59" s="75" t="s">
        <v>307</v>
      </c>
      <c r="E59" s="80">
        <v>0.006126818712755123</v>
      </c>
    </row>
    <row r="60" spans="1:5" ht="9.75" customHeight="1">
      <c r="A60" s="75" t="s">
        <v>203</v>
      </c>
      <c r="B60" s="73">
        <v>0.16241415411313623</v>
      </c>
      <c r="C60" s="64"/>
      <c r="D60" s="75" t="s">
        <v>6</v>
      </c>
      <c r="E60" s="80">
        <v>0.005529130450183446</v>
      </c>
    </row>
    <row r="61" spans="1:5" ht="9.75" customHeight="1">
      <c r="A61" s="75" t="s">
        <v>279</v>
      </c>
      <c r="B61" s="73">
        <v>0.1575657635485885</v>
      </c>
      <c r="C61" s="64"/>
      <c r="D61" s="75" t="s">
        <v>294</v>
      </c>
      <c r="E61" s="80">
        <v>0.005326843261025157</v>
      </c>
    </row>
    <row r="62" spans="1:5" ht="9.75" customHeight="1">
      <c r="A62" s="75" t="s">
        <v>239</v>
      </c>
      <c r="B62" s="73">
        <v>0.13605957493675416</v>
      </c>
      <c r="C62" s="64"/>
      <c r="D62" s="75" t="s">
        <v>260</v>
      </c>
      <c r="E62" s="80">
        <v>0.004737050367087399</v>
      </c>
    </row>
    <row r="63" spans="1:5" ht="9.75" customHeight="1">
      <c r="A63" s="75" t="s">
        <v>204</v>
      </c>
      <c r="B63" s="73">
        <v>0.13403903749310872</v>
      </c>
      <c r="C63" s="64"/>
      <c r="D63" s="75" t="s">
        <v>209</v>
      </c>
      <c r="E63" s="80">
        <v>0.004631955924982708</v>
      </c>
    </row>
    <row r="64" spans="1:5" ht="9.75" customHeight="1">
      <c r="A64" s="75" t="s">
        <v>240</v>
      </c>
      <c r="B64" s="73">
        <v>0.12098663928796602</v>
      </c>
      <c r="C64" s="64"/>
      <c r="D64" s="75" t="s">
        <v>221</v>
      </c>
      <c r="E64" s="80">
        <v>0.0038478945756554844</v>
      </c>
    </row>
    <row r="65" spans="1:5" ht="9.75" customHeight="1">
      <c r="A65" s="75" t="s">
        <v>235</v>
      </c>
      <c r="B65" s="73">
        <v>0.11525348188390126</v>
      </c>
      <c r="C65" s="64"/>
      <c r="D65" s="75" t="s">
        <v>308</v>
      </c>
      <c r="E65" s="80">
        <v>0.003270757679275542</v>
      </c>
    </row>
    <row r="66" spans="1:5" ht="9.75" customHeight="1">
      <c r="A66" s="75" t="s">
        <v>44</v>
      </c>
      <c r="B66" s="73">
        <v>0.11264579915190563</v>
      </c>
      <c r="C66" s="64"/>
      <c r="D66" s="75" t="s">
        <v>293</v>
      </c>
      <c r="E66" s="80">
        <v>0.0017745046613290055</v>
      </c>
    </row>
    <row r="67" spans="1:5" ht="9.75" customHeight="1">
      <c r="A67" s="75" t="s">
        <v>297</v>
      </c>
      <c r="B67" s="73">
        <v>0.11114423668834529</v>
      </c>
      <c r="C67" s="64"/>
      <c r="D67" s="75" t="s">
        <v>149</v>
      </c>
      <c r="E67" s="80">
        <v>0.0012763546649784152</v>
      </c>
    </row>
    <row r="68" spans="1:5" ht="9.75" customHeight="1">
      <c r="A68" s="75" t="s">
        <v>84</v>
      </c>
      <c r="B68" s="73">
        <v>0.10980762289977868</v>
      </c>
      <c r="C68" s="64"/>
      <c r="D68" s="75" t="s">
        <v>309</v>
      </c>
      <c r="E68" s="80">
        <v>0.0011023781926765245</v>
      </c>
    </row>
    <row r="69" spans="1:5" ht="9.75" customHeight="1">
      <c r="A69" s="75" t="s">
        <v>300</v>
      </c>
      <c r="B69" s="73">
        <v>0.10840127459630058</v>
      </c>
      <c r="C69" s="64"/>
      <c r="D69" s="75" t="s">
        <v>213</v>
      </c>
      <c r="E69" s="80">
        <v>0.0010280427908748075</v>
      </c>
    </row>
    <row r="70" spans="1:5" ht="9.75" customHeight="1">
      <c r="A70" s="75" t="s">
        <v>245</v>
      </c>
      <c r="B70" s="73">
        <v>0.10786149835654534</v>
      </c>
      <c r="C70" s="64"/>
      <c r="D70" s="75" t="s">
        <v>310</v>
      </c>
      <c r="E70" s="80">
        <v>0.0008983512387952165</v>
      </c>
    </row>
    <row r="71" spans="1:5" ht="9.75" customHeight="1">
      <c r="A71" s="75" t="s">
        <v>94</v>
      </c>
      <c r="B71" s="73">
        <v>0.10507229964457995</v>
      </c>
      <c r="C71" s="64"/>
      <c r="D71" s="75" t="s">
        <v>256</v>
      </c>
      <c r="E71" s="82">
        <v>0.0008066181897633106</v>
      </c>
    </row>
    <row r="72" spans="1:5" ht="9.75" customHeight="1">
      <c r="A72" s="75" t="s">
        <v>32</v>
      </c>
      <c r="B72" s="73">
        <v>0.09539110206258987</v>
      </c>
      <c r="C72" s="64"/>
      <c r="D72" s="75" t="s">
        <v>311</v>
      </c>
      <c r="E72" s="82">
        <v>0.000692742680620255</v>
      </c>
    </row>
    <row r="73" spans="1:5" ht="9.75" customHeight="1">
      <c r="A73" s="75" t="s">
        <v>280</v>
      </c>
      <c r="B73" s="73">
        <v>0.09147546895664149</v>
      </c>
      <c r="C73" s="64"/>
      <c r="D73" s="75" t="s">
        <v>292</v>
      </c>
      <c r="E73" s="82">
        <v>0.000253056686984568</v>
      </c>
    </row>
    <row r="74" spans="1:5" ht="9.75" customHeight="1">
      <c r="A74" s="75" t="s">
        <v>50</v>
      </c>
      <c r="B74" s="73">
        <v>0.09041165027664425</v>
      </c>
      <c r="C74" s="64"/>
      <c r="D74" s="75" t="s">
        <v>312</v>
      </c>
      <c r="E74" s="82">
        <v>0.00022616941399245766</v>
      </c>
    </row>
    <row r="75" spans="1:5" ht="9.75" customHeight="1">
      <c r="A75" s="75" t="s">
        <v>282</v>
      </c>
      <c r="B75" s="73">
        <v>0.08553484144614815</v>
      </c>
      <c r="C75" s="64"/>
      <c r="D75" s="75" t="s">
        <v>313</v>
      </c>
      <c r="E75" s="82">
        <v>0.00013127315637324468</v>
      </c>
    </row>
    <row r="76" spans="1:5" ht="9.75" customHeight="1">
      <c r="A76" s="75" t="s">
        <v>283</v>
      </c>
      <c r="B76" s="73">
        <v>0.08393684698719947</v>
      </c>
      <c r="C76" s="64"/>
      <c r="D76" s="75" t="s">
        <v>314</v>
      </c>
      <c r="E76" s="82">
        <v>1.58160429365355E-05</v>
      </c>
    </row>
    <row r="77" spans="1:5" ht="9.75" customHeight="1">
      <c r="A77" s="75" t="s">
        <v>264</v>
      </c>
      <c r="B77" s="73">
        <v>0.08086995810137587</v>
      </c>
      <c r="C77" s="64"/>
      <c r="D77" s="75" t="s">
        <v>259</v>
      </c>
      <c r="E77" s="82">
        <v>7.90802146826775E-06</v>
      </c>
    </row>
    <row r="78" spans="1:5" ht="9.75" customHeight="1">
      <c r="A78" s="75" t="s">
        <v>242</v>
      </c>
      <c r="B78" s="73">
        <v>0.07682810822798106</v>
      </c>
      <c r="C78" s="64"/>
      <c r="D78" s="75" t="s">
        <v>315</v>
      </c>
      <c r="E78" s="82">
        <v>7.90802146826775E-06</v>
      </c>
    </row>
    <row r="79" spans="1:5" ht="9.75" customHeight="1">
      <c r="A79" s="66"/>
      <c r="B79" s="74"/>
      <c r="C79" s="67"/>
      <c r="D79" s="66"/>
      <c r="E79" s="83"/>
    </row>
    <row r="80" spans="1:5" ht="10.5" customHeight="1">
      <c r="A80" s="68" t="s">
        <v>299</v>
      </c>
      <c r="B80" s="65"/>
      <c r="C80" s="70"/>
      <c r="D80" s="62"/>
      <c r="E80" s="63"/>
    </row>
    <row r="81" spans="1:5" ht="10.5" customHeight="1">
      <c r="A81" s="69"/>
      <c r="B81" s="65"/>
      <c r="C81" s="70"/>
      <c r="D81" s="62"/>
      <c r="E81" s="63"/>
    </row>
    <row r="82" spans="3:5" ht="9.75" customHeight="1">
      <c r="C82" s="61"/>
      <c r="D82" s="60"/>
      <c r="E82" s="59"/>
    </row>
    <row r="83" spans="3:5" ht="9.75" customHeight="1">
      <c r="C83" s="61"/>
      <c r="D83" s="60"/>
      <c r="E83" s="59"/>
    </row>
    <row r="84" spans="3:5" ht="9.75" customHeight="1">
      <c r="C84" s="61"/>
      <c r="D84" s="60"/>
      <c r="E84" s="59"/>
    </row>
    <row r="85" spans="3:5" ht="9.75" customHeight="1">
      <c r="C85" s="61"/>
      <c r="D85" s="60"/>
      <c r="E85" s="59"/>
    </row>
    <row r="86" spans="4:5" ht="9" customHeight="1">
      <c r="D86" s="60"/>
      <c r="E86" s="59"/>
    </row>
    <row r="87" ht="9.75" customHeight="1">
      <c r="E87" s="58"/>
    </row>
    <row r="88" ht="9.75" customHeight="1">
      <c r="E88" s="58"/>
    </row>
    <row r="89" ht="7.5" customHeight="1">
      <c r="E89" s="58"/>
    </row>
    <row r="90" ht="7.5" customHeight="1">
      <c r="E90" s="58"/>
    </row>
    <row r="91" ht="9">
      <c r="E91" s="58"/>
    </row>
    <row r="92" ht="9">
      <c r="E92" s="58"/>
    </row>
    <row r="93" ht="9">
      <c r="E93" s="58"/>
    </row>
    <row r="94" ht="9">
      <c r="E94" s="58"/>
    </row>
    <row r="95" ht="9">
      <c r="E95" s="58"/>
    </row>
    <row r="96" ht="9">
      <c r="E96" s="58"/>
    </row>
    <row r="97" ht="9">
      <c r="E97" s="58"/>
    </row>
    <row r="98" ht="9">
      <c r="E98" s="58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1" max="239" width="9.21484375" style="0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3" max="245" width="9.21484375" style="0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">
      <c r="A1" s="3"/>
    </row>
    <row r="3" spans="2:7" ht="17.25">
      <c r="B3" s="84" t="s">
        <v>184</v>
      </c>
      <c r="C3" s="84"/>
      <c r="D3" s="84"/>
      <c r="E3" s="84"/>
      <c r="F3" s="84"/>
      <c r="G3" s="84"/>
    </row>
    <row r="5" spans="2:7" ht="19.5">
      <c r="B5" s="85" t="s">
        <v>115</v>
      </c>
      <c r="C5" s="85"/>
      <c r="D5" s="85"/>
      <c r="E5" s="85"/>
      <c r="F5" s="85"/>
      <c r="G5" s="85"/>
    </row>
    <row r="6" spans="2:253" ht="19.5">
      <c r="B6" s="85" t="s">
        <v>117</v>
      </c>
      <c r="C6" s="85"/>
      <c r="D6" s="85"/>
      <c r="E6" s="85"/>
      <c r="F6" s="85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7.25">
      <c r="B8" s="84">
        <v>1999</v>
      </c>
      <c r="C8" s="84"/>
      <c r="D8" s="84"/>
      <c r="E8" s="84"/>
      <c r="F8" s="84"/>
      <c r="G8" s="84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2019-05-30T11:21:35Z</cp:lastPrinted>
  <dcterms:created xsi:type="dcterms:W3CDTF">1998-03-11T13:37:19Z</dcterms:created>
  <dcterms:modified xsi:type="dcterms:W3CDTF">2023-03-28T22:12:03Z</dcterms:modified>
  <cp:category/>
  <cp:version/>
  <cp:contentType/>
  <cp:contentStatus/>
</cp:coreProperties>
</file>