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2.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<sst xmlns="http://schemas.openxmlformats.org/spreadsheetml/2006/main" count="9" uniqueCount="9">
  <si>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</si>
  <si>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milhões b</t>
  </si>
  <si>
    <t>Rio de Janeiro</t>
  </si>
  <si>
    <t>Espírito Santo</t>
  </si>
  <si>
    <t>Rio Grande do Norte</t>
  </si>
  <si>
    <t>Sergipe</t>
  </si>
  <si>
    <t>Bahia</t>
  </si>
  <si>
    <t>São Paulo</t>
  </si>
  <si>
    <t>Demais Estados¹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</si>
</sst>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General_)"/>
    <numFmt numFmtId="181" formatCode="_(* #,##0.0_);_(* \(#,##0.0\);_(* &quot;-&quot;??_);_(@_)"/>
    <numFmt numFmtId="182" formatCode="0.00000"/>
    <numFmt numFmtId="183" formatCode="0.000"/>
    <numFmt numFmtId="184" formatCode="0.0"/>
    <numFmt numFmtId="185" formatCode="_(* #,##0_);_(* \(#,##0\);_(* &quot;-&quot;??_);_(@_)"/>
    <numFmt numFmtId="186" formatCode="_(* #,##0.000_);_(* \(#,##0.000\);_(* &quot;-&quot;??_);_(@_)"/>
    <numFmt numFmtId="187" formatCode="_(&quot;Cr$&quot;* #,##0_);_(&quot;Cr$&quot;* \(#,##0\);_(&quot;Cr$&quot;* &quot;-&quot;_);_(@_)"/>
    <numFmt numFmtId="188" formatCode="_(&quot;Cr$&quot;* #,##0.00_);_(&quot;Cr$&quot;* \(#,##0.00\);_(&quot;Cr$&quot;* &quot;-&quot;??_);_(@_)"/>
    <numFmt numFmtId="189" formatCode="_-* #,##0.0_-;\-* #,##0.0_-;_-* &quot;-&quot;?_-;_-@_-"/>
    <numFmt numFmtId="190" formatCode="0.000%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2"/>
      <name val="Arial MT"/>
      <family val="0"/>
    </font>
    <font>
      <b/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180" fontId="3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center"/>
    </xf>
    <xf numFmtId="171" fontId="1" fillId="0" borderId="0" xfId="64" applyFont="1" applyFill="1" applyBorder="1" applyAlignment="1">
      <alignment/>
    </xf>
    <xf numFmtId="181" fontId="4" fillId="33" borderId="0" xfId="54" applyNumberFormat="1" applyFont="1" applyFill="1" applyBorder="1" applyAlignment="1" applyProtection="1">
      <alignment vertical="center" wrapText="1"/>
      <protection/>
    </xf>
    <xf numFmtId="181" fontId="1" fillId="0" borderId="0" xfId="64" applyNumberFormat="1" applyFont="1" applyAlignment="1">
      <alignment/>
    </xf>
    <xf numFmtId="181" fontId="2" fillId="34" borderId="0" xfId="0" applyNumberFormat="1" applyFont="1" applyFill="1" applyAlignment="1">
      <alignment vertical="center"/>
    </xf>
    <xf numFmtId="18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50" applyNumberFormat="1" applyFon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4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2.2 – Distribuição percentual das reservas provadas de petróleo, segundo Unidades da Federação – 31/12/2022</a:t>
            </a:r>
          </a:p>
        </c:rich>
      </c:tx>
      <c:layout>
        <c:manualLayout>
          <c:xMode val="factor"/>
          <c:yMode val="factor"/>
          <c:x val="-0.009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"/>
          <c:y val="0.25575"/>
          <c:w val="0.769"/>
          <c:h val="0.560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explosion val="25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Demais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3,4%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'G2.2'!$A$2:$A$8</c:f>
              <c:strCache>
                <c:ptCount val="7"/>
                <c:pt idx="0">
                  <c:v>Rio de Janeiro</c:v>
                </c:pt>
                <c:pt idx="1">
                  <c:v>São Paulo</c:v>
                </c:pt>
                <c:pt idx="2">
                  <c:v>Espírito Santo</c:v>
                </c:pt>
                <c:pt idx="3">
                  <c:v>Rio Grande do Norte</c:v>
                </c:pt>
                <c:pt idx="4">
                  <c:v>Bahia</c:v>
                </c:pt>
                <c:pt idx="5">
                  <c:v>Sergipe</c:v>
                </c:pt>
                <c:pt idx="6">
                  <c:v>Demais Estados¹</c:v>
                </c:pt>
              </c:strCache>
            </c:strRef>
          </c:cat>
          <c:val>
            <c:numRef>
              <c:f>'G2.2'!$B$2:$B$8</c:f>
              <c:numCache>
                <c:ptCount val="7"/>
                <c:pt idx="0">
                  <c:v>12467.5761718682</c:v>
                </c:pt>
                <c:pt idx="1">
                  <c:v>1146.3555489021867</c:v>
                </c:pt>
                <c:pt idx="2">
                  <c:v>739.8746463031281</c:v>
                </c:pt>
                <c:pt idx="3">
                  <c:v>194.0380932025871</c:v>
                </c:pt>
                <c:pt idx="4">
                  <c:v>130.8029536079402</c:v>
                </c:pt>
                <c:pt idx="5">
                  <c:v>99.21460343746341</c:v>
                </c:pt>
                <c:pt idx="6">
                  <c:v>78.60813837249952</c:v>
                </c:pt>
              </c:numCache>
            </c:numRef>
          </c:val>
        </c:ser>
        <c:gapWidth val="8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0.88875</cdr:y>
    </cdr:from>
    <cdr:to>
      <cdr:x>1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5105400"/>
          <a:ext cx="9115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2.4).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2. Ver em Notas Gerais item sobre "Reservas Brasileiras de Petróleo e Gás Natural".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Alagoas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, Amazonas, Ceará,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Maranhão e Paraná.
</a:t>
          </a:r>
        </a:p>
      </cdr:txBody>
    </cdr:sp>
  </cdr:relSizeAnchor>
  <cdr:relSizeAnchor xmlns:cdr="http://schemas.openxmlformats.org/drawingml/2006/chartDrawing">
    <cdr:from>
      <cdr:x>0.212</cdr:x>
      <cdr:y>0.37975</cdr:y>
    </cdr:from>
    <cdr:to>
      <cdr:x>0.40325</cdr:x>
      <cdr:y>0.69425</cdr:y>
    </cdr:to>
    <cdr:sp>
      <cdr:nvSpPr>
        <cdr:cNvPr id="2" name="Elipse 3"/>
        <cdr:cNvSpPr>
          <a:spLocks/>
        </cdr:cNvSpPr>
      </cdr:nvSpPr>
      <cdr:spPr>
        <a:xfrm>
          <a:off x="1952625" y="2181225"/>
          <a:ext cx="1771650" cy="18097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de reservas provadas: 14,856 bilhões de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M21"/>
  <sheetViews>
    <sheetView zoomScalePageLayoutView="0" workbookViewId="0" topLeftCell="A1">
      <selection activeCell="C2" sqref="C2:C9"/>
    </sheetView>
  </sheetViews>
  <sheetFormatPr defaultColWidth="9.140625" defaultRowHeight="12.75"/>
  <cols>
    <col min="1" max="2" width="18.140625" style="1" bestFit="1" customWidth="1"/>
    <col min="3" max="3" width="7.57421875" style="1" bestFit="1" customWidth="1"/>
    <col min="4" max="4" width="15.421875" style="1" customWidth="1"/>
    <col min="5" max="5" width="10.00390625" style="1" bestFit="1" customWidth="1"/>
    <col min="6" max="8" width="9.140625" style="1" customWidth="1"/>
    <col min="9" max="9" width="15.57421875" style="1" customWidth="1"/>
    <col min="10" max="16384" width="9.140625" style="1" customWidth="1"/>
  </cols>
  <sheetData>
    <row r="1" ht="11.25">
      <c r="B1" s="1" t="s">
        <v>1</v>
      </c>
    </row>
    <row r="2" spans="1:13" ht="11.25">
      <c r="A2" s="6" t="s">
        <v>2</v>
      </c>
      <c r="B2" s="7">
        <v>12467.5761718682</v>
      </c>
      <c r="C2" s="11">
        <f>B2/$B$9</f>
        <v>0.8392017781619399</v>
      </c>
      <c r="D2" s="2"/>
      <c r="E2" s="3"/>
      <c r="F2" s="2"/>
      <c r="G2" s="2"/>
      <c r="H2" s="2"/>
      <c r="I2" s="4"/>
      <c r="J2" s="4"/>
      <c r="K2" s="2"/>
      <c r="L2" s="2"/>
      <c r="M2" s="2"/>
    </row>
    <row r="3" spans="1:13" ht="11.25">
      <c r="A3" s="6" t="s">
        <v>7</v>
      </c>
      <c r="B3" s="7">
        <v>1146.3555489021867</v>
      </c>
      <c r="C3" s="11">
        <f aca="true" t="shared" si="0" ref="C3:C8">B3/$B$9</f>
        <v>0.07716204030220634</v>
      </c>
      <c r="D3" s="2"/>
      <c r="E3" s="3"/>
      <c r="F3" s="2"/>
      <c r="G3" s="2"/>
      <c r="H3" s="2"/>
      <c r="I3" s="4"/>
      <c r="J3" s="4"/>
      <c r="K3" s="2"/>
      <c r="L3" s="2"/>
      <c r="M3" s="2"/>
    </row>
    <row r="4" spans="1:13" ht="11.25">
      <c r="A4" s="6" t="s">
        <v>3</v>
      </c>
      <c r="B4" s="7">
        <v>739.8746463031281</v>
      </c>
      <c r="C4" s="11">
        <f t="shared" si="0"/>
        <v>0.04980150995151147</v>
      </c>
      <c r="D4" s="2"/>
      <c r="E4" s="3"/>
      <c r="F4" s="2"/>
      <c r="G4" s="2"/>
      <c r="H4" s="2"/>
      <c r="I4" s="4"/>
      <c r="J4" s="4"/>
      <c r="K4" s="2"/>
      <c r="L4" s="2"/>
      <c r="M4" s="2"/>
    </row>
    <row r="5" spans="1:13" ht="11.25">
      <c r="A5" s="6" t="s">
        <v>4</v>
      </c>
      <c r="B5" s="7">
        <v>194.0380932025871</v>
      </c>
      <c r="C5" s="11">
        <f t="shared" si="0"/>
        <v>0.013060847642077251</v>
      </c>
      <c r="D5" s="2"/>
      <c r="E5" s="3"/>
      <c r="F5" s="2"/>
      <c r="G5" s="2"/>
      <c r="H5" s="2"/>
      <c r="I5" s="4"/>
      <c r="J5" s="4"/>
      <c r="K5" s="2"/>
      <c r="L5" s="2"/>
      <c r="M5" s="2"/>
    </row>
    <row r="6" spans="1:13" ht="11.25">
      <c r="A6" s="6" t="s">
        <v>6</v>
      </c>
      <c r="B6" s="7">
        <v>130.8029536079402</v>
      </c>
      <c r="C6" s="11">
        <f t="shared" si="0"/>
        <v>0.008804443601820696</v>
      </c>
      <c r="D6" s="2"/>
      <c r="E6" s="3"/>
      <c r="F6" s="2"/>
      <c r="G6" s="2"/>
      <c r="H6" s="2"/>
      <c r="I6" s="4"/>
      <c r="J6" s="4"/>
      <c r="K6" s="2"/>
      <c r="L6" s="2"/>
      <c r="M6" s="2"/>
    </row>
    <row r="7" spans="1:13" ht="11.25">
      <c r="A7" s="6" t="s">
        <v>5</v>
      </c>
      <c r="B7" s="7">
        <v>99.21460343746341</v>
      </c>
      <c r="C7" s="11">
        <f t="shared" si="0"/>
        <v>0.006678208376398054</v>
      </c>
      <c r="D7" s="2"/>
      <c r="E7" s="3"/>
      <c r="F7" s="2"/>
      <c r="G7" s="2"/>
      <c r="H7" s="2"/>
      <c r="I7" s="4"/>
      <c r="J7" s="4"/>
      <c r="K7" s="2"/>
      <c r="L7" s="2"/>
      <c r="M7" s="2"/>
    </row>
    <row r="8" spans="1:13" ht="11.25">
      <c r="A8" s="1" t="s">
        <v>8</v>
      </c>
      <c r="B8" s="7">
        <v>78.60813837249952</v>
      </c>
      <c r="C8" s="11">
        <f t="shared" si="0"/>
        <v>0.0052911719640463565</v>
      </c>
      <c r="D8" s="2"/>
      <c r="E8" s="3"/>
      <c r="F8" s="2"/>
      <c r="G8" s="2"/>
      <c r="H8" s="2"/>
      <c r="I8" s="4"/>
      <c r="J8" s="4"/>
      <c r="K8" s="2"/>
      <c r="L8" s="2"/>
      <c r="M8" s="2"/>
    </row>
    <row r="9" spans="1:13" ht="11.25">
      <c r="A9" s="1" t="s">
        <v>0</v>
      </c>
      <c r="B9" s="5">
        <f>SUM(B2:B8)</f>
        <v>14856.470155694005</v>
      </c>
      <c r="C9" s="9">
        <f>SUM(C2:C8)</f>
        <v>1</v>
      </c>
      <c r="D9" s="2"/>
      <c r="E9" s="3"/>
      <c r="F9" s="2"/>
      <c r="G9" s="2"/>
      <c r="H9" s="2"/>
      <c r="I9" s="4"/>
      <c r="J9" s="4"/>
      <c r="K9" s="2"/>
      <c r="L9" s="2"/>
      <c r="M9" s="2"/>
    </row>
    <row r="12" ht="11.25">
      <c r="B12" s="8"/>
    </row>
    <row r="13" spans="2:3" ht="11.25">
      <c r="B13" s="8"/>
      <c r="C13" s="10"/>
    </row>
    <row r="15" ht="11.25">
      <c r="B15" s="8"/>
    </row>
    <row r="21" ht="11.25">
      <c r="C21" s="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2015-05-26T19:51:45Z</cp:lastPrinted>
  <dcterms:created xsi:type="dcterms:W3CDTF">2002-04-30T19:00:37Z</dcterms:created>
  <dcterms:modified xsi:type="dcterms:W3CDTF">2023-09-08T20:37:45Z</dcterms:modified>
  <cp:category/>
  <cp:version/>
  <cp:contentType/>
  <cp:contentStatus/>
</cp:coreProperties>
</file>