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2\Gráficos\4 (Biocombustiveis)\Alcool Etílico\4.2\"/>
    </mc:Choice>
  </mc:AlternateContent>
  <xr:revisionPtr revIDLastSave="0" documentId="13_ncr:1_{7E8830F5-FA51-4283-985C-C93991B04B91}" xr6:coauthVersionLast="44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Gráf1" sheetId="4" r:id="rId1"/>
    <sheet name="Plan1" sheetId="1" r:id="rId2"/>
  </sheets>
  <definedNames>
    <definedName name="_xlnm.Print_Area" localSheetId="1">Plan1!$A$1:$E$10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K7" i="1" l="1"/>
</calcChain>
</file>

<file path=xl/sharedStrings.xml><?xml version="1.0" encoding="utf-8"?>
<sst xmlns="http://schemas.openxmlformats.org/spreadsheetml/2006/main" count="14" uniqueCount="14">
  <si>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</si>
  <si>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</si>
  <si>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</si>
  <si>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</si>
  <si>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</si>
  <si>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</si>
  <si>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2012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</si>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</sst>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0" xfId="1" applyNumberFormat="1" applyFont="1"/>
    <xf numFmtId="2" fontId="0" fillId="0" borderId="0" xfId="0" applyNumberFormat="1"/>
    <xf numFmtId="0" fontId="2" fillId="0" borderId="0" xfId="0" quotePrefix="1" applyFont="1"/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 4.7 </a:t>
            </a:r>
            <a:r>
              <a:rPr lang="pt-BR" sz="1600" b="1" i="0" u="none" strike="noStrike" baseline="0"/>
              <a:t>–</a:t>
            </a:r>
            <a:r>
              <a:rPr lang="pt-BR" sz="1600"/>
              <a:t> Evolução das vendas, pelas distribuidoras, de etanol hidratado, segundo Grandes Regiões </a:t>
            </a:r>
            <a:r>
              <a:rPr lang="pt-BR" sz="1600" b="1" i="0" u="none" strike="noStrike" baseline="0"/>
              <a:t>–</a:t>
            </a:r>
            <a:r>
              <a:rPr lang="pt-BR" sz="1600"/>
              <a:t> 2012-2021</a:t>
            </a:r>
          </a:p>
        </c:rich>
      </c:tx>
      <c:layout>
        <c:manualLayout>
          <c:xMode val="edge"/>
          <c:yMode val="edge"/>
          <c:x val="0.13125000000000001"/>
          <c:y val="8.25342026175902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722222222222537E-2"/>
          <c:y val="0.12513249503171295"/>
          <c:w val="0.91388888888888964"/>
          <c:h val="0.78275541864181308"/>
        </c:manualLayout>
      </c:layout>
      <c:areaChart>
        <c:grouping val="stacked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Plan1!$B$2:$K$2</c:f>
              <c:numCache>
                <c:formatCode>_(* #,##0.00_);_(* \(#,##0.00\);_(* "-"??_);_(@_)</c:formatCode>
                <c:ptCount val="10"/>
                <c:pt idx="0">
                  <c:v>0.12934842503929428</c:v>
                </c:pt>
                <c:pt idx="1">
                  <c:v>0.14579353699999997</c:v>
                </c:pt>
                <c:pt idx="2">
                  <c:v>0.14416676367893619</c:v>
                </c:pt>
                <c:pt idx="3">
                  <c:v>0.22993328300000002</c:v>
                </c:pt>
                <c:pt idx="4">
                  <c:v>0.130069826</c:v>
                </c:pt>
                <c:pt idx="5">
                  <c:v>0.10249488</c:v>
                </c:pt>
                <c:pt idx="6">
                  <c:v>0.20540193900000001</c:v>
                </c:pt>
                <c:pt idx="7">
                  <c:v>0.21953535399999999</c:v>
                </c:pt>
                <c:pt idx="8">
                  <c:v>0.215933189</c:v>
                </c:pt>
                <c:pt idx="9">
                  <c:v>0.22983029999999999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D-43F9-9493-1EAD49CD4614}"/>
            </c:ext>
          </c:extLst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Plan1!$B$3:$K$3</c:f>
              <c:numCache>
                <c:formatCode>_(* #,##0.00_);_(* \(#,##0.00\);_(* "-"??_);_(@_)</c:formatCode>
                <c:ptCount val="10"/>
                <c:pt idx="0">
                  <c:v>0.64563503502776209</c:v>
                </c:pt>
                <c:pt idx="1">
                  <c:v>0.69969163699999992</c:v>
                </c:pt>
                <c:pt idx="2">
                  <c:v>0.76355387216940929</c:v>
                </c:pt>
                <c:pt idx="3">
                  <c:v>1.3596481009999997</c:v>
                </c:pt>
                <c:pt idx="4">
                  <c:v>0.92325678499999997</c:v>
                </c:pt>
                <c:pt idx="5">
                  <c:v>0.85984301600000002</c:v>
                </c:pt>
                <c:pt idx="6">
                  <c:v>1.5450387050000001</c:v>
                </c:pt>
                <c:pt idx="7">
                  <c:v>1.6505197410000001</c:v>
                </c:pt>
                <c:pt idx="8">
                  <c:v>1.341624793</c:v>
                </c:pt>
                <c:pt idx="9">
                  <c:v>1.3197396699999999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D-43F9-9493-1EAD49CD4614}"/>
            </c:ext>
          </c:extLst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Plan1!$B$4:$K$4</c:f>
              <c:numCache>
                <c:formatCode>_(* #,##0.00_);_(* \(#,##0.00\);_(* "-"??_);_(@_)</c:formatCode>
                <c:ptCount val="10"/>
                <c:pt idx="0">
                  <c:v>6.8411998195480193</c:v>
                </c:pt>
                <c:pt idx="1">
                  <c:v>8.0086725420000011</c:v>
                </c:pt>
                <c:pt idx="2">
                  <c:v>8.9585663087401546</c:v>
                </c:pt>
                <c:pt idx="3">
                  <c:v>11.973827714</c:v>
                </c:pt>
                <c:pt idx="4">
                  <c:v>10.325859855000001</c:v>
                </c:pt>
                <c:pt idx="5">
                  <c:v>9.661519246000001</c:v>
                </c:pt>
                <c:pt idx="6">
                  <c:v>13.244482163000001</c:v>
                </c:pt>
                <c:pt idx="7">
                  <c:v>15.723586154000001</c:v>
                </c:pt>
                <c:pt idx="8">
                  <c:v>13.489690008</c:v>
                </c:pt>
                <c:pt idx="9">
                  <c:v>11.516527489999996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D-43F9-9493-1EAD49CD4614}"/>
            </c:ext>
          </c:extLst>
        </c:ser>
        <c:ser>
          <c:idx val="3"/>
          <c:order val="3"/>
          <c:tx>
            <c:strRef>
              <c:f>Plan1!$A$5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Plan1!$B$5:$K$5</c:f>
              <c:numCache>
                <c:formatCode>_(* #,##0.00_);_(* \(#,##0.00\);_(* "-"??_);_(@_)</c:formatCode>
                <c:ptCount val="10"/>
                <c:pt idx="0">
                  <c:v>1.0245027557509989</c:v>
                </c:pt>
                <c:pt idx="1">
                  <c:v>1.3508478519999998</c:v>
                </c:pt>
                <c:pt idx="2">
                  <c:v>1.4575658635998419</c:v>
                </c:pt>
                <c:pt idx="3">
                  <c:v>2.0151960079999998</c:v>
                </c:pt>
                <c:pt idx="4">
                  <c:v>1.3890291859999997</c:v>
                </c:pt>
                <c:pt idx="5">
                  <c:v>1.1891478930000001</c:v>
                </c:pt>
                <c:pt idx="6">
                  <c:v>1.7315995389999999</c:v>
                </c:pt>
                <c:pt idx="7">
                  <c:v>1.9110355619999999</c:v>
                </c:pt>
                <c:pt idx="8">
                  <c:v>1.44182649</c:v>
                </c:pt>
                <c:pt idx="9">
                  <c:v>1.1103134739999998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D-43F9-9493-1EAD49CD4614}"/>
            </c:ext>
          </c:extLst>
        </c:ser>
        <c:ser>
          <c:idx val="4"/>
          <c:order val="4"/>
          <c:tx>
            <c:strRef>
              <c:f>Plan1!$A$6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Plan1!$B$6:$K$6</c:f>
              <c:numCache>
                <c:formatCode>_(* #,##0.00_);_(* \(#,##0.00\);_(* "-"??_);_(@_)</c:formatCode>
                <c:ptCount val="10"/>
                <c:pt idx="0">
                  <c:v>1.2094942686339263</c:v>
                </c:pt>
                <c:pt idx="1">
                  <c:v>1.549957394</c:v>
                </c:pt>
                <c:pt idx="2">
                  <c:v>1.6702623478116594</c:v>
                </c:pt>
                <c:pt idx="3">
                  <c:v>2.2841343990000005</c:v>
                </c:pt>
                <c:pt idx="4">
                  <c:v>1.8176285240000001</c:v>
                </c:pt>
                <c:pt idx="5">
                  <c:v>1.8287692760000001</c:v>
                </c:pt>
                <c:pt idx="6">
                  <c:v>2.6581968270000003</c:v>
                </c:pt>
                <c:pt idx="7">
                  <c:v>3.0393732839999998</c:v>
                </c:pt>
                <c:pt idx="8">
                  <c:v>2.7688580329999999</c:v>
                </c:pt>
                <c:pt idx="9">
                  <c:v>2.6152937089999995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D-43F9-9493-1EAD49CD4614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49271296"/>
        <c:axId val="149272832"/>
      </c:areaChart>
      <c:catAx>
        <c:axId val="149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9272832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milhões de m³</a:t>
                </a:r>
              </a:p>
            </c:rich>
          </c:tx>
          <c:layout>
            <c:manualLayout>
              <c:xMode val="edge"/>
              <c:yMode val="edge"/>
              <c:x val="9.3750000000000569E-3"/>
              <c:y val="0.4077180403039839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1296"/>
        <c:crosses val="autoZero"/>
        <c:crossBetween val="midCat"/>
        <c:majorUnit val="4"/>
      </c:valAx>
    </c:plotArea>
    <c:legend>
      <c:legendPos val="b"/>
      <c:layout>
        <c:manualLayout>
          <c:xMode val="edge"/>
          <c:yMode val="edge"/>
          <c:x val="0.51428958880139775"/>
          <c:y val="0.94585067254451982"/>
          <c:w val="0.45753193350831123"/>
          <c:h val="5.4149327455484585E-2"/>
        </c:manualLayout>
      </c:layout>
      <c:overlay val="0"/>
    </c:legend>
    <c:plotVisOnly val="1"/>
    <c:dispBlanksAs val="zero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0.95876</cdr:y>
    </cdr:from>
    <cdr:to>
      <cdr:x>0.24063</cdr:x>
      <cdr:y>0.99859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43" y="5415408"/>
          <a:ext cx="1665732" cy="224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Fonte: ANP/SDL (Tabela 4.6).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"/>
  <sheetViews>
    <sheetView workbookViewId="0"/>
  </sheetViews>
  <sheetFormatPr defaultRowHeight="12.5" x14ac:dyDescent="0.25"/>
  <cols>
    <col min="1" max="1" width="16.453125" customWidth="1"/>
    <col min="2" max="11" width="12" bestFit="1" customWidth="1"/>
  </cols>
  <sheetData>
    <row r="1" spans="1:11" s="1" customFormat="1" ht="10" x14ac:dyDescent="0.2">
      <c r="A1" s="1" t="s">
        <v>0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5">
        <v>2020</v>
      </c>
      <c r="K1" s="5">
        <v>2021</v>
      </c>
    </row>
    <row r="2" spans="1:11" s="1" customFormat="1" ht="10" x14ac:dyDescent="0.2">
      <c r="A2" s="2" t="s">
        <v>1</v>
      </c>
      <c r="B2" s="3">
        <v>0.12934842503929428</v>
      </c>
      <c r="C2" s="3">
        <v>0.14579353699999997</v>
      </c>
      <c r="D2" s="3">
        <v>0.14416676367893619</v>
      </c>
      <c r="E2" s="3">
        <v>0.22993328300000002</v>
      </c>
      <c r="F2" s="3">
        <v>0.130069826</v>
      </c>
      <c r="G2" s="3">
        <v>0.10249488</v>
      </c>
      <c r="H2" s="3">
        <v>0.20540193900000001</v>
      </c>
      <c r="I2" s="3">
        <v>0.21953535399999999</v>
      </c>
      <c r="J2" s="3">
        <v>0.215933189</v>
      </c>
      <c r="K2" s="3">
        <v>0.22983029999999999</v>
      </c>
    </row>
    <row r="3" spans="1:11" s="1" customFormat="1" ht="10" x14ac:dyDescent="0.2">
      <c r="A3" s="2" t="s">
        <v>2</v>
      </c>
      <c r="B3" s="3">
        <v>0.64563503502776209</v>
      </c>
      <c r="C3" s="3">
        <v>0.69969163699999992</v>
      </c>
      <c r="D3" s="3">
        <v>0.76355387216940929</v>
      </c>
      <c r="E3" s="3">
        <v>1.3596481009999997</v>
      </c>
      <c r="F3" s="3">
        <v>0.92325678499999997</v>
      </c>
      <c r="G3" s="3">
        <v>0.85984301600000002</v>
      </c>
      <c r="H3" s="3">
        <v>1.5450387050000001</v>
      </c>
      <c r="I3" s="3">
        <v>1.6505197410000001</v>
      </c>
      <c r="J3" s="3">
        <v>1.341624793</v>
      </c>
      <c r="K3" s="3">
        <v>1.3197396699999999</v>
      </c>
    </row>
    <row r="4" spans="1:11" s="1" customFormat="1" ht="10" x14ac:dyDescent="0.2">
      <c r="A4" s="2" t="s">
        <v>3</v>
      </c>
      <c r="B4" s="3">
        <v>6.8411998195480193</v>
      </c>
      <c r="C4" s="3">
        <v>8.0086725420000011</v>
      </c>
      <c r="D4" s="3">
        <v>8.9585663087401546</v>
      </c>
      <c r="E4" s="3">
        <v>11.973827714</v>
      </c>
      <c r="F4" s="3">
        <v>10.325859855000001</v>
      </c>
      <c r="G4" s="3">
        <v>9.661519246000001</v>
      </c>
      <c r="H4" s="3">
        <v>13.244482163000001</v>
      </c>
      <c r="I4" s="3">
        <v>15.723586154000001</v>
      </c>
      <c r="J4" s="3">
        <v>13.489690008</v>
      </c>
      <c r="K4" s="3">
        <v>11.516527489999996</v>
      </c>
    </row>
    <row r="5" spans="1:11" s="1" customFormat="1" ht="10" x14ac:dyDescent="0.2">
      <c r="A5" s="2" t="s">
        <v>4</v>
      </c>
      <c r="B5" s="3">
        <v>1.0245027557509989</v>
      </c>
      <c r="C5" s="3">
        <v>1.3508478519999998</v>
      </c>
      <c r="D5" s="3">
        <v>1.4575658635998419</v>
      </c>
      <c r="E5" s="3">
        <v>2.0151960079999998</v>
      </c>
      <c r="F5" s="3">
        <v>1.3890291859999997</v>
      </c>
      <c r="G5" s="3">
        <v>1.1891478930000001</v>
      </c>
      <c r="H5" s="3">
        <v>1.7315995389999999</v>
      </c>
      <c r="I5" s="3">
        <v>1.9110355619999999</v>
      </c>
      <c r="J5" s="3">
        <v>1.44182649</v>
      </c>
      <c r="K5" s="3">
        <v>1.1103134739999998</v>
      </c>
    </row>
    <row r="6" spans="1:11" s="1" customFormat="1" ht="10" x14ac:dyDescent="0.2">
      <c r="A6" s="2" t="s">
        <v>5</v>
      </c>
      <c r="B6" s="3">
        <v>1.2094942686339263</v>
      </c>
      <c r="C6" s="3">
        <v>1.549957394</v>
      </c>
      <c r="D6" s="3">
        <v>1.6702623478116594</v>
      </c>
      <c r="E6" s="3">
        <v>2.2841343990000005</v>
      </c>
      <c r="F6" s="3">
        <v>1.8176285240000001</v>
      </c>
      <c r="G6" s="3">
        <v>1.8287692760000001</v>
      </c>
      <c r="H6" s="3">
        <v>2.6581968270000003</v>
      </c>
      <c r="I6" s="3">
        <v>3.0393732839999998</v>
      </c>
      <c r="J6" s="3">
        <v>2.7688580329999999</v>
      </c>
      <c r="K6" s="3">
        <v>2.6152937089999995</v>
      </c>
    </row>
    <row r="7" spans="1:11" x14ac:dyDescent="0.25">
      <c r="B7" s="6">
        <f t="shared" ref="B7:J7" si="0">SUM(B2:B6)</f>
        <v>9.850180304000002</v>
      </c>
      <c r="C7" s="6">
        <f t="shared" si="0"/>
        <v>11.754962962</v>
      </c>
      <c r="D7" s="6">
        <f t="shared" si="0"/>
        <v>12.994115156000001</v>
      </c>
      <c r="E7" s="6">
        <f t="shared" si="0"/>
        <v>17.862739505</v>
      </c>
      <c r="F7" s="6">
        <f t="shared" si="0"/>
        <v>14.585844176</v>
      </c>
      <c r="G7" s="6">
        <f t="shared" si="0"/>
        <v>13.641774310999999</v>
      </c>
      <c r="H7" s="6">
        <f t="shared" si="0"/>
        <v>19.384719173000001</v>
      </c>
      <c r="I7" s="6">
        <f t="shared" si="0"/>
        <v>22.544050094999999</v>
      </c>
      <c r="J7" s="6">
        <f t="shared" si="0"/>
        <v>19.257932513</v>
      </c>
      <c r="K7" s="6">
        <f t="shared" ref="K7" si="1">SUM(K2:K6)</f>
        <v>16.791704642999996</v>
      </c>
    </row>
    <row r="11" spans="1:11" x14ac:dyDescent="0.25">
      <c r="F11" s="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Gráf1</vt:lpstr>
      <vt:lpstr>Plan1!Area_de_impressao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2009-07-07T18:43:05Z</cp:lastPrinted>
  <dcterms:created xsi:type="dcterms:W3CDTF">2004-06-08T17:51:05Z</dcterms:created>
  <dcterms:modified xsi:type="dcterms:W3CDTF">2022-05-13T16:20:25Z</dcterms:modified>
</cp:coreProperties>
</file>