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210" tabRatio="599" activeTab="0"/>
  </bookViews>
  <sheets>
    <sheet name="T2.3" sheetId="1" r:id="rId1"/>
  </sheets>
  <definedNames>
    <definedName name="_Fill" hidden="1">#REF!</definedName>
    <definedName name="_xlnm.Print_Area" localSheetId="0">'T2.3'!$A$1:$M$48</definedName>
  </definedNames>
  <calcPr fullCalcOnLoad="1"/>
</workbook>
</file>

<file path=xl/sharedStrings.xml><?xml version="1.0" encoding="utf-8"?>
<sst xmlns="http://schemas.openxmlformats.org/spreadsheetml/2006/main" count="52" uniqueCount="30">
  <si>
    <t>Terra</t>
  </si>
  <si>
    <t>Mar</t>
  </si>
  <si>
    <t>Unidades da Federação</t>
  </si>
  <si>
    <t>Localização</t>
  </si>
  <si>
    <t>Subtotal</t>
  </si>
  <si>
    <t>Amazonas</t>
  </si>
  <si>
    <t>Ceará</t>
  </si>
  <si>
    <t>Rio Grande do Norte</t>
  </si>
  <si>
    <t>Alagoas</t>
  </si>
  <si>
    <t>Sergipe</t>
  </si>
  <si>
    <t>Bahia</t>
  </si>
  <si>
    <t>Espírito Santo</t>
  </si>
  <si>
    <t xml:space="preserve">               2. Inclui condensado.</t>
  </si>
  <si>
    <t>Notas: 1. Reservas em 31/12 dos anos de referência.</t>
  </si>
  <si>
    <t xml:space="preserve">               3. Ver em Notas Gerais item sobre "Reservas Brasileiras de Petróleo e Gás Natural".</t>
  </si>
  <si>
    <t>Brasil</t>
  </si>
  <si>
    <t>..</t>
  </si>
  <si>
    <t>Maranhão</t>
  </si>
  <si>
    <t>Reservas totais de petróleo (milhões de barris)</t>
  </si>
  <si>
    <t>Fonte: ANP/SDP, conforme a Resolução ANP n° 47/2014.</t>
  </si>
  <si>
    <r>
      <t>Rio de Janeiro</t>
    </r>
    <r>
      <rPr>
        <vertAlign val="superscript"/>
        <sz val="7"/>
        <rFont val="Helvetica Neue"/>
        <family val="0"/>
      </rPr>
      <t>3</t>
    </r>
  </si>
  <si>
    <r>
      <t>São Paulo</t>
    </r>
    <r>
      <rPr>
        <vertAlign val="superscript"/>
        <sz val="7"/>
        <rFont val="Helvetica Neue"/>
        <family val="0"/>
      </rPr>
      <t>4</t>
    </r>
  </si>
  <si>
    <r>
      <t>Paraná</t>
    </r>
    <r>
      <rPr>
        <vertAlign val="superscript"/>
        <sz val="7"/>
        <rFont val="Helvetica Neue"/>
        <family val="0"/>
      </rPr>
      <t>5</t>
    </r>
  </si>
  <si>
    <r>
      <t>Santa Catarina</t>
    </r>
    <r>
      <rPr>
        <vertAlign val="superscript"/>
        <sz val="7"/>
        <rFont val="Helvetica Neue"/>
        <family val="0"/>
      </rPr>
      <t>6</t>
    </r>
  </si>
  <si>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0"/>
      </rPr>
      <t>Incluindo as reservas dos campos cujos Planos de Desenvolvimento estão em análise. ²As reservas estão apropriadas totalmente ao estado em que cada campo tem sua área</t>
    </r>
  </si>
  <si>
    <r>
      <t xml:space="preserve"> majoritariamente situada. ³As reservas do campo de Roncador e Frade estão apropriadas totalmente no estado do Rio de Janeiro, por simplificação. </t>
    </r>
    <r>
      <rPr>
        <vertAlign val="superscript"/>
        <sz val="7"/>
        <rFont val="Helvetica Neue"/>
        <family val="0"/>
      </rPr>
      <t>4</t>
    </r>
    <r>
      <rPr>
        <sz val="7"/>
        <rFont val="Helvetica Neue"/>
        <family val="0"/>
      </rPr>
      <t>As reservas do campo de</t>
    </r>
  </si>
  <si>
    <r>
      <t xml:space="preserve">Sapinhoá estão apropriadas totalmente no estado de São Paulo, por simplificação. </t>
    </r>
    <r>
      <rPr>
        <vertAlign val="superscript"/>
        <sz val="7"/>
        <rFont val="Helvetica Neue"/>
        <family val="0"/>
      </rPr>
      <t>5</t>
    </r>
    <r>
      <rPr>
        <sz val="7"/>
        <rFont val="Helvetica Neue"/>
        <family val="0"/>
      </rPr>
      <t>As reservas do campo de Caravela estão apropriadas totalmente no estado do Paraná, por</t>
    </r>
  </si>
  <si>
    <r>
      <t xml:space="preserve">simplificação. </t>
    </r>
    <r>
      <rPr>
        <vertAlign val="superscript"/>
        <sz val="7"/>
        <rFont val="Helvetica Neue"/>
        <family val="0"/>
      </rPr>
      <t>6</t>
    </r>
    <r>
      <rPr>
        <sz val="7"/>
        <rFont val="Helvetica Neue"/>
        <family val="0"/>
      </rPr>
      <t>As reservas do campo de Tubarão estão apropriadas totalmente no estado de Santa Catarina, por simplificação.</t>
    </r>
  </si>
  <si>
    <t>20/19
%</t>
  </si>
  <si>
    <r>
      <t>Tabela 2.3 – Reservas totais</t>
    </r>
    <r>
      <rPr>
        <b/>
        <vertAlign val="superscript"/>
        <sz val="9"/>
        <rFont val="Helvetica Neue"/>
        <family val="0"/>
      </rPr>
      <t>1</t>
    </r>
    <r>
      <rPr>
        <b/>
        <sz val="9"/>
        <rFont val="Helvetica Neue"/>
        <family val="0"/>
      </rPr>
      <t xml:space="preserve"> de petróleo, por localização (terra e mar), segundo Unidades da Federação</t>
    </r>
    <r>
      <rPr>
        <b/>
        <vertAlign val="superscript"/>
        <sz val="9"/>
        <rFont val="Helvetica Neue"/>
        <family val="0"/>
      </rPr>
      <t>2</t>
    </r>
    <r>
      <rPr>
        <b/>
        <sz val="9"/>
        <rFont val="Helvetica Neue"/>
        <family val="0"/>
      </rPr>
      <t xml:space="preserve"> – 2011-2020</t>
    </r>
  </si>
</sst>
</file>

<file path=xl/styles.xml><?xml version="1.0" encoding="utf-8"?>
<styleSheet xmlns="http://schemas.openxmlformats.org/spreadsheetml/2006/main">
  <numFmts count="5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General_)"/>
    <numFmt numFmtId="191" formatCode="_(* #,##0.0_);_(* \(#,##0.0\);_(* &quot;-&quot;??_);_(@_)"/>
    <numFmt numFmtId="192" formatCode="_(* #,##0_);_(* \(#,##0\);_(* &quot;-&quot;??_);_(@_)"/>
    <numFmt numFmtId="193" formatCode="0.000"/>
    <numFmt numFmtId="194" formatCode="#,##0.0"/>
    <numFmt numFmtId="195" formatCode="#,##0.000"/>
    <numFmt numFmtId="196" formatCode="#,##0.0000"/>
    <numFmt numFmtId="197" formatCode="0.0000000"/>
    <numFmt numFmtId="198" formatCode="0.000000"/>
    <numFmt numFmtId="199" formatCode="0.00000"/>
    <numFmt numFmtId="200" formatCode="0.0000"/>
    <numFmt numFmtId="201" formatCode="0.0"/>
    <numFmt numFmtId="202" formatCode="_(* #,##0.000_);_(* \(#,##0.000\);_(* &quot;-&quot;??_);_(@_)"/>
    <numFmt numFmtId="203" formatCode="_(* #,##0.000_);_(* \(#,##0.000\);_(* &quot;-&quot;???_);_(@_)"/>
    <numFmt numFmtId="204" formatCode="_(* #,##0.0_);_(* \(#,##0.0\);_(* &quot;-&quot;?_);_(@_)"/>
    <numFmt numFmtId="205" formatCode="_(* #,##0.0000_);_(* \(#,##0.0000\);_(* &quot;-&quot;??_);_(@_)"/>
    <numFmt numFmtId="206" formatCode="###,###,##0.00"/>
    <numFmt numFmtId="207" formatCode="0.0%"/>
    <numFmt numFmtId="208" formatCode="d/m/yy\ h:mm"/>
    <numFmt numFmtId="209" formatCode="_-* #,##0.0_-;\-* #,##0.0_-;_-* &quot;-&quot;?_-;_-@_-"/>
    <numFmt numFmtId="210" formatCode="&quot;Sim&quot;;&quot;Sim&quot;;&quot;Não&quot;"/>
    <numFmt numFmtId="211" formatCode="&quot;Verdadeiro&quot;;&quot;Verdadeiro&quot;;&quot;Falso&quot;"/>
    <numFmt numFmtId="212" formatCode="&quot;Ativado&quot;;&quot;Ativado&quot;;&quot;Desativado&quot;"/>
    <numFmt numFmtId="213" formatCode="[$€-2]\ #,##0.00_);[Red]\([$€-2]\ #,##0.00\)"/>
  </numFmts>
  <fonts count="44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7"/>
      <name val="Helvetica Neue"/>
      <family val="0"/>
    </font>
    <font>
      <b/>
      <sz val="9"/>
      <name val="Helvetica Neue"/>
      <family val="0"/>
    </font>
    <font>
      <b/>
      <sz val="7"/>
      <name val="Helvetica Neue"/>
      <family val="0"/>
    </font>
    <font>
      <sz val="7"/>
      <color indexed="10"/>
      <name val="Helvetica Neue"/>
      <family val="0"/>
    </font>
    <font>
      <b/>
      <vertAlign val="superscript"/>
      <sz val="9"/>
      <name val="Helvetica Neue"/>
      <family val="0"/>
    </font>
    <font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rgb="FFFFFFFF"/>
        <bgColor indexed="64"/>
      </patternFill>
    </fill>
    <fill>
      <patternFill patternType="lightTrellis">
        <fgColor indexed="9"/>
        <bgColor indexed="9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0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4" fillId="30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61">
    <xf numFmtId="190" fontId="0" fillId="0" borderId="0" xfId="0" applyAlignment="1">
      <alignment/>
    </xf>
    <xf numFmtId="191" fontId="5" fillId="33" borderId="0" xfId="109" applyNumberFormat="1" applyFont="1" applyFill="1" applyBorder="1" applyAlignment="1">
      <alignment vertical="center"/>
    </xf>
    <xf numFmtId="190" fontId="5" fillId="33" borderId="0" xfId="0" applyFont="1" applyFill="1" applyBorder="1" applyAlignment="1">
      <alignment vertical="center"/>
    </xf>
    <xf numFmtId="190" fontId="5" fillId="33" borderId="0" xfId="0" applyFont="1" applyFill="1" applyBorder="1" applyAlignment="1">
      <alignment horizontal="left" vertical="center"/>
    </xf>
    <xf numFmtId="202" fontId="5" fillId="33" borderId="0" xfId="109" applyNumberFormat="1" applyFont="1" applyFill="1" applyBorder="1" applyAlignment="1">
      <alignment vertical="center"/>
    </xf>
    <xf numFmtId="190" fontId="7" fillId="34" borderId="10" xfId="0" applyFont="1" applyFill="1" applyBorder="1" applyAlignment="1">
      <alignment horizontal="center" vertical="center"/>
    </xf>
    <xf numFmtId="190" fontId="5" fillId="33" borderId="0" xfId="0" applyNumberFormat="1" applyFont="1" applyFill="1" applyBorder="1" applyAlignment="1" applyProtection="1">
      <alignment horizontal="left" vertical="center"/>
      <protection/>
    </xf>
    <xf numFmtId="49" fontId="7" fillId="33" borderId="0" xfId="109" applyNumberFormat="1" applyFont="1" applyFill="1" applyBorder="1" applyAlignment="1" applyProtection="1">
      <alignment horizontal="left" vertical="center"/>
      <protection/>
    </xf>
    <xf numFmtId="191" fontId="7" fillId="33" borderId="0" xfId="109" applyNumberFormat="1" applyFont="1" applyFill="1" applyBorder="1" applyAlignment="1" applyProtection="1">
      <alignment vertical="center" wrapText="1"/>
      <protection/>
    </xf>
    <xf numFmtId="4" fontId="7" fillId="33" borderId="0" xfId="109" applyNumberFormat="1" applyFont="1" applyFill="1" applyBorder="1" applyAlignment="1" applyProtection="1">
      <alignment vertical="center" wrapText="1"/>
      <protection/>
    </xf>
    <xf numFmtId="192" fontId="5" fillId="33" borderId="0" xfId="109" applyNumberFormat="1" applyFont="1" applyFill="1" applyBorder="1" applyAlignment="1">
      <alignment vertical="center"/>
    </xf>
    <xf numFmtId="49" fontId="5" fillId="33" borderId="0" xfId="0" applyNumberFormat="1" applyFont="1" applyFill="1" applyBorder="1" applyAlignment="1" applyProtection="1">
      <alignment horizontal="left" vertical="center"/>
      <protection/>
    </xf>
    <xf numFmtId="191" fontId="5" fillId="33" borderId="0" xfId="109" applyNumberFormat="1" applyFont="1" applyFill="1" applyBorder="1" applyAlignment="1" applyProtection="1">
      <alignment vertical="center" wrapText="1"/>
      <protection/>
    </xf>
    <xf numFmtId="49" fontId="7" fillId="33" borderId="0" xfId="0" applyNumberFormat="1" applyFont="1" applyFill="1" applyBorder="1" applyAlignment="1" applyProtection="1">
      <alignment horizontal="left" vertical="center"/>
      <protection/>
    </xf>
    <xf numFmtId="190" fontId="7" fillId="33" borderId="0" xfId="0" applyNumberFormat="1" applyFont="1" applyFill="1" applyBorder="1" applyAlignment="1" applyProtection="1">
      <alignment horizontal="left" vertical="center"/>
      <protection/>
    </xf>
    <xf numFmtId="191" fontId="5" fillId="33" borderId="0" xfId="109" applyNumberFormat="1" applyFont="1" applyFill="1" applyBorder="1" applyAlignment="1">
      <alignment horizontal="right" vertical="center"/>
    </xf>
    <xf numFmtId="192" fontId="5" fillId="33" borderId="0" xfId="109" applyNumberFormat="1" applyFont="1" applyFill="1" applyBorder="1" applyAlignment="1">
      <alignment horizontal="right" vertical="center"/>
    </xf>
    <xf numFmtId="37" fontId="5" fillId="33" borderId="0" xfId="0" applyNumberFormat="1" applyFont="1" applyFill="1" applyBorder="1" applyAlignment="1" applyProtection="1">
      <alignment horizontal="left" vertical="center"/>
      <protection/>
    </xf>
    <xf numFmtId="190" fontId="5" fillId="33" borderId="11" xfId="0" applyNumberFormat="1" applyFont="1" applyFill="1" applyBorder="1" applyAlignment="1" applyProtection="1">
      <alignment horizontal="left" vertical="center"/>
      <protection/>
    </xf>
    <xf numFmtId="37" fontId="5" fillId="33" borderId="11" xfId="0" applyNumberFormat="1" applyFont="1" applyFill="1" applyBorder="1" applyAlignment="1" applyProtection="1">
      <alignment vertical="center"/>
      <protection/>
    </xf>
    <xf numFmtId="202" fontId="5" fillId="33" borderId="11" xfId="109" applyNumberFormat="1" applyFont="1" applyFill="1" applyBorder="1" applyAlignment="1" applyProtection="1">
      <alignment vertical="center"/>
      <protection/>
    </xf>
    <xf numFmtId="191" fontId="5" fillId="33" borderId="11" xfId="109" applyNumberFormat="1" applyFont="1" applyFill="1" applyBorder="1" applyAlignment="1" applyProtection="1">
      <alignment vertical="center"/>
      <protection/>
    </xf>
    <xf numFmtId="190" fontId="5" fillId="33" borderId="0" xfId="0" applyFont="1" applyFill="1" applyAlignment="1">
      <alignment horizontal="left" vertical="center"/>
    </xf>
    <xf numFmtId="190" fontId="5" fillId="33" borderId="0" xfId="0" applyFont="1" applyFill="1" applyAlignment="1">
      <alignment vertical="center"/>
    </xf>
    <xf numFmtId="190" fontId="5" fillId="0" borderId="0" xfId="0" applyFont="1" applyFill="1" applyAlignment="1">
      <alignment vertical="center"/>
    </xf>
    <xf numFmtId="202" fontId="5" fillId="0" borderId="0" xfId="109" applyNumberFormat="1" applyFont="1" applyFill="1" applyAlignment="1">
      <alignment vertical="center"/>
    </xf>
    <xf numFmtId="191" fontId="5" fillId="0" borderId="0" xfId="109" applyNumberFormat="1" applyFont="1" applyAlignment="1">
      <alignment vertical="center"/>
    </xf>
    <xf numFmtId="190" fontId="5" fillId="0" borderId="0" xfId="0" applyFont="1" applyAlignment="1">
      <alignment vertical="center"/>
    </xf>
    <xf numFmtId="190" fontId="8" fillId="33" borderId="0" xfId="0" applyNumberFormat="1" applyFont="1" applyFill="1" applyBorder="1" applyAlignment="1" applyProtection="1">
      <alignment horizontal="left" vertical="center"/>
      <protection/>
    </xf>
    <xf numFmtId="37" fontId="8" fillId="33" borderId="0" xfId="0" applyNumberFormat="1" applyFont="1" applyFill="1" applyBorder="1" applyAlignment="1" applyProtection="1">
      <alignment vertical="center"/>
      <protection/>
    </xf>
    <xf numFmtId="202" fontId="8" fillId="33" borderId="0" xfId="109" applyNumberFormat="1" applyFont="1" applyFill="1" applyBorder="1" applyAlignment="1" applyProtection="1">
      <alignment horizontal="left" vertical="center"/>
      <protection/>
    </xf>
    <xf numFmtId="191" fontId="8" fillId="33" borderId="0" xfId="109" applyNumberFormat="1" applyFont="1" applyFill="1" applyBorder="1" applyAlignment="1" applyProtection="1">
      <alignment horizontal="left" vertical="center"/>
      <protection/>
    </xf>
    <xf numFmtId="190" fontId="8" fillId="33" borderId="0" xfId="0" applyFont="1" applyFill="1" applyBorder="1" applyAlignment="1">
      <alignment vertical="center"/>
    </xf>
    <xf numFmtId="202" fontId="8" fillId="33" borderId="0" xfId="109" applyNumberFormat="1" applyFont="1" applyFill="1" applyBorder="1" applyAlignment="1" applyProtection="1">
      <alignment vertical="center"/>
      <protection/>
    </xf>
    <xf numFmtId="191" fontId="8" fillId="33" borderId="0" xfId="109" applyNumberFormat="1" applyFont="1" applyFill="1" applyBorder="1" applyAlignment="1">
      <alignment vertical="center"/>
    </xf>
    <xf numFmtId="202" fontId="8" fillId="33" borderId="0" xfId="109" applyNumberFormat="1" applyFont="1" applyFill="1" applyBorder="1" applyAlignment="1">
      <alignment vertical="center"/>
    </xf>
    <xf numFmtId="191" fontId="5" fillId="33" borderId="0" xfId="109" applyNumberFormat="1" applyFont="1" applyFill="1" applyBorder="1" applyAlignment="1" applyProtection="1">
      <alignment horizontal="right" vertical="center" wrapText="1"/>
      <protection/>
    </xf>
    <xf numFmtId="10" fontId="5" fillId="33" borderId="0" xfId="96" applyNumberFormat="1" applyFont="1" applyFill="1" applyBorder="1" applyAlignment="1">
      <alignment vertical="center"/>
    </xf>
    <xf numFmtId="171" fontId="5" fillId="33" borderId="0" xfId="109" applyNumberFormat="1" applyFont="1" applyFill="1" applyBorder="1" applyAlignment="1">
      <alignment vertical="center"/>
    </xf>
    <xf numFmtId="171" fontId="8" fillId="33" borderId="0" xfId="109" applyNumberFormat="1" applyFont="1" applyFill="1" applyBorder="1" applyAlignment="1">
      <alignment vertical="center"/>
    </xf>
    <xf numFmtId="4" fontId="7" fillId="33" borderId="0" xfId="0" applyNumberFormat="1" applyFont="1" applyFill="1" applyBorder="1" applyAlignment="1" applyProtection="1">
      <alignment horizontal="right" vertical="center" wrapText="1"/>
      <protection/>
    </xf>
    <xf numFmtId="190" fontId="5" fillId="33" borderId="0" xfId="0" applyNumberFormat="1" applyFont="1" applyFill="1" applyBorder="1" applyAlignment="1">
      <alignment horizontal="left" vertical="center"/>
    </xf>
    <xf numFmtId="190" fontId="5" fillId="33" borderId="0" xfId="0" applyNumberFormat="1" applyFont="1" applyFill="1" applyBorder="1" applyAlignment="1">
      <alignment vertical="center"/>
    </xf>
    <xf numFmtId="202" fontId="5" fillId="33" borderId="0" xfId="100" applyNumberFormat="1" applyFont="1" applyFill="1" applyBorder="1" applyAlignment="1">
      <alignment vertical="center"/>
    </xf>
    <xf numFmtId="191" fontId="5" fillId="33" borderId="0" xfId="100" applyNumberFormat="1" applyFont="1" applyFill="1" applyBorder="1" applyAlignment="1">
      <alignment vertical="center"/>
    </xf>
    <xf numFmtId="190" fontId="5" fillId="33" borderId="0" xfId="0" applyNumberFormat="1" applyFont="1" applyFill="1" applyBorder="1" applyAlignment="1">
      <alignment horizontal="left" vertical="center" wrapText="1"/>
    </xf>
    <xf numFmtId="190" fontId="5" fillId="35" borderId="0" xfId="0" applyFont="1" applyFill="1" applyAlignment="1">
      <alignment vertical="center"/>
    </xf>
    <xf numFmtId="190" fontId="5" fillId="35" borderId="0" xfId="0" applyFont="1" applyFill="1" applyAlignment="1">
      <alignment horizontal="left" vertical="center"/>
    </xf>
    <xf numFmtId="190" fontId="5" fillId="35" borderId="0" xfId="0" applyFont="1" applyFill="1" applyAlignment="1">
      <alignment horizontal="left" vertical="center" wrapText="1"/>
    </xf>
    <xf numFmtId="191" fontId="5" fillId="35" borderId="0" xfId="109" applyNumberFormat="1" applyFont="1" applyFill="1" applyAlignment="1">
      <alignment horizontal="right" vertical="center"/>
    </xf>
    <xf numFmtId="4" fontId="7" fillId="33" borderId="0" xfId="109" applyNumberFormat="1" applyFont="1" applyFill="1" applyBorder="1" applyAlignment="1" applyProtection="1">
      <alignment horizontal="right" vertical="center" wrapText="1"/>
      <protection/>
    </xf>
    <xf numFmtId="190" fontId="10" fillId="35" borderId="0" xfId="0" applyFont="1" applyFill="1" applyAlignment="1">
      <alignment horizontal="left" vertical="center" wrapText="1"/>
    </xf>
    <xf numFmtId="190" fontId="5" fillId="33" borderId="0" xfId="0" applyNumberFormat="1" applyFont="1" applyFill="1" applyBorder="1" applyAlignment="1">
      <alignment horizontal="left" vertical="center" wrapText="1"/>
    </xf>
    <xf numFmtId="190" fontId="6" fillId="33" borderId="0" xfId="0" applyFont="1" applyFill="1" applyBorder="1" applyAlignment="1">
      <alignment horizontal="left" vertical="center" wrapText="1"/>
    </xf>
    <xf numFmtId="49" fontId="7" fillId="33" borderId="0" xfId="109" applyNumberFormat="1" applyFont="1" applyFill="1" applyBorder="1" applyAlignment="1" applyProtection="1">
      <alignment horizontal="left" vertical="center"/>
      <protection/>
    </xf>
    <xf numFmtId="190" fontId="7" fillId="36" borderId="12" xfId="0" applyFont="1" applyFill="1" applyBorder="1" applyAlignment="1">
      <alignment horizontal="center" vertical="center" wrapText="1"/>
    </xf>
    <xf numFmtId="190" fontId="7" fillId="36" borderId="13" xfId="0" applyFont="1" applyFill="1" applyBorder="1" applyAlignment="1">
      <alignment horizontal="center" vertical="center" wrapText="1"/>
    </xf>
    <xf numFmtId="190" fontId="7" fillId="34" borderId="14" xfId="0" applyFont="1" applyFill="1" applyBorder="1" applyAlignment="1">
      <alignment horizontal="center" vertical="center" wrapText="1"/>
    </xf>
    <xf numFmtId="190" fontId="7" fillId="34" borderId="15" xfId="0" applyFont="1" applyFill="1" applyBorder="1" applyAlignment="1">
      <alignment horizontal="center" vertical="center" wrapText="1"/>
    </xf>
    <xf numFmtId="190" fontId="7" fillId="36" borderId="16" xfId="0" applyFont="1" applyFill="1" applyBorder="1" applyAlignment="1">
      <alignment horizontal="center" vertical="center"/>
    </xf>
    <xf numFmtId="190" fontId="7" fillId="36" borderId="17" xfId="0" applyFont="1" applyFill="1" applyBorder="1" applyAlignment="1">
      <alignment horizontal="center" vertical="center"/>
    </xf>
  </cellXfs>
  <cellStyles count="9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10" xfId="47"/>
    <cellStyle name="Normal 11" xfId="48"/>
    <cellStyle name="Normal 12" xfId="49"/>
    <cellStyle name="Normal 13" xfId="50"/>
    <cellStyle name="Normal 14" xfId="51"/>
    <cellStyle name="Normal 15" xfId="52"/>
    <cellStyle name="Normal 16" xfId="53"/>
    <cellStyle name="Normal 17" xfId="54"/>
    <cellStyle name="Normal 18" xfId="55"/>
    <cellStyle name="Normal 19" xfId="56"/>
    <cellStyle name="Normal 2" xfId="57"/>
    <cellStyle name="Normal 20" xfId="58"/>
    <cellStyle name="Normal 21" xfId="59"/>
    <cellStyle name="Normal 22" xfId="60"/>
    <cellStyle name="Normal 23" xfId="61"/>
    <cellStyle name="Normal 24" xfId="62"/>
    <cellStyle name="Normal 25" xfId="63"/>
    <cellStyle name="Normal 26" xfId="64"/>
    <cellStyle name="Normal 27" xfId="65"/>
    <cellStyle name="Normal 28" xfId="66"/>
    <cellStyle name="Normal 29" xfId="67"/>
    <cellStyle name="Normal 3" xfId="68"/>
    <cellStyle name="Normal 30" xfId="69"/>
    <cellStyle name="Normal 31" xfId="70"/>
    <cellStyle name="Normal 32" xfId="71"/>
    <cellStyle name="Normal 33" xfId="72"/>
    <cellStyle name="Normal 34" xfId="73"/>
    <cellStyle name="Normal 35" xfId="74"/>
    <cellStyle name="Normal 36" xfId="75"/>
    <cellStyle name="Normal 37" xfId="76"/>
    <cellStyle name="Normal 38" xfId="77"/>
    <cellStyle name="Normal 39" xfId="78"/>
    <cellStyle name="Normal 4" xfId="79"/>
    <cellStyle name="Normal 40" xfId="80"/>
    <cellStyle name="Normal 41" xfId="81"/>
    <cellStyle name="Normal 42" xfId="82"/>
    <cellStyle name="Normal 43" xfId="83"/>
    <cellStyle name="Normal 44" xfId="84"/>
    <cellStyle name="Normal 45" xfId="85"/>
    <cellStyle name="Normal 46" xfId="86"/>
    <cellStyle name="Normal 47" xfId="87"/>
    <cellStyle name="Normal 48" xfId="88"/>
    <cellStyle name="Normal 49" xfId="89"/>
    <cellStyle name="Normal 5" xfId="90"/>
    <cellStyle name="Normal 6" xfId="91"/>
    <cellStyle name="Normal 7" xfId="92"/>
    <cellStyle name="Normal 8" xfId="93"/>
    <cellStyle name="Normal 9" xfId="94"/>
    <cellStyle name="Nota" xfId="95"/>
    <cellStyle name="Percent" xfId="96"/>
    <cellStyle name="Ruim" xfId="97"/>
    <cellStyle name="Saída" xfId="98"/>
    <cellStyle name="Comma [0]" xfId="99"/>
    <cellStyle name="Separador de milhares 2" xfId="100"/>
    <cellStyle name="Texto de Aviso" xfId="101"/>
    <cellStyle name="Texto Explicativo" xfId="102"/>
    <cellStyle name="Título" xfId="103"/>
    <cellStyle name="Título 1" xfId="104"/>
    <cellStyle name="Título 2" xfId="105"/>
    <cellStyle name="Título 3" xfId="106"/>
    <cellStyle name="Título 4" xfId="107"/>
    <cellStyle name="Total" xfId="108"/>
    <cellStyle name="Comma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0"/>
  <sheetViews>
    <sheetView tabSelected="1" zoomScalePageLayoutView="0" workbookViewId="0" topLeftCell="A1">
      <selection activeCell="A2" sqref="A2"/>
    </sheetView>
  </sheetViews>
  <sheetFormatPr defaultColWidth="8.88671875" defaultRowHeight="15"/>
  <cols>
    <col min="1" max="1" width="11.77734375" style="22" customWidth="1"/>
    <col min="2" max="2" width="8.10546875" style="23" customWidth="1"/>
    <col min="3" max="4" width="6.21484375" style="23" customWidth="1"/>
    <col min="5" max="5" width="6.21484375" style="24" customWidth="1"/>
    <col min="6" max="6" width="6.3359375" style="25" customWidth="1"/>
    <col min="7" max="10" width="6.3359375" style="26" customWidth="1"/>
    <col min="11" max="11" width="7.10546875" style="26" bestFit="1" customWidth="1"/>
    <col min="12" max="12" width="7.10546875" style="26" customWidth="1"/>
    <col min="13" max="13" width="5.10546875" style="27" bestFit="1" customWidth="1"/>
    <col min="14" max="16384" width="8.88671875" style="27" customWidth="1"/>
  </cols>
  <sheetData>
    <row r="1" spans="1:13" s="2" customFormat="1" ht="13.5" customHeight="1">
      <c r="A1" s="53" t="s">
        <v>29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2" s="2" customFormat="1" ht="9">
      <c r="A2" s="3"/>
      <c r="F2" s="4"/>
      <c r="G2" s="1"/>
      <c r="H2" s="1"/>
      <c r="I2" s="1"/>
      <c r="J2" s="1"/>
      <c r="K2" s="1"/>
      <c r="L2" s="1"/>
    </row>
    <row r="3" spans="1:13" s="2" customFormat="1" ht="9" customHeight="1">
      <c r="A3" s="55" t="s">
        <v>2</v>
      </c>
      <c r="B3" s="55" t="s">
        <v>3</v>
      </c>
      <c r="C3" s="59" t="s">
        <v>18</v>
      </c>
      <c r="D3" s="59"/>
      <c r="E3" s="59"/>
      <c r="F3" s="59"/>
      <c r="G3" s="59"/>
      <c r="H3" s="59"/>
      <c r="I3" s="59"/>
      <c r="J3" s="59"/>
      <c r="K3" s="59"/>
      <c r="L3" s="60"/>
      <c r="M3" s="57" t="s">
        <v>28</v>
      </c>
    </row>
    <row r="4" spans="1:13" s="2" customFormat="1" ht="9">
      <c r="A4" s="56"/>
      <c r="B4" s="56"/>
      <c r="C4" s="5">
        <v>2011</v>
      </c>
      <c r="D4" s="5">
        <v>2012</v>
      </c>
      <c r="E4" s="5">
        <v>2013</v>
      </c>
      <c r="F4" s="5">
        <v>2014</v>
      </c>
      <c r="G4" s="5">
        <v>2015</v>
      </c>
      <c r="H4" s="5">
        <v>2016</v>
      </c>
      <c r="I4" s="5">
        <v>2017</v>
      </c>
      <c r="J4" s="5">
        <v>2018</v>
      </c>
      <c r="K4" s="5">
        <v>2019</v>
      </c>
      <c r="L4" s="5">
        <v>2020</v>
      </c>
      <c r="M4" s="58"/>
    </row>
    <row r="5" spans="1:12" s="2" customFormat="1" ht="9">
      <c r="A5" s="6"/>
      <c r="B5" s="6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5" s="10" customFormat="1" ht="12.75" customHeight="1">
      <c r="A6" s="54" t="s">
        <v>15</v>
      </c>
      <c r="B6" s="54"/>
      <c r="C6" s="8">
        <f aca="true" t="shared" si="0" ref="C6:K6">C8+C9</f>
        <v>30081.838900000006</v>
      </c>
      <c r="D6" s="8">
        <f t="shared" si="0"/>
        <v>28555.166913130004</v>
      </c>
      <c r="E6" s="8">
        <f t="shared" si="0"/>
        <v>30181.125312330005</v>
      </c>
      <c r="F6" s="8">
        <f t="shared" si="0"/>
        <v>31106.582942559988</v>
      </c>
      <c r="G6" s="8">
        <f t="shared" si="0"/>
        <v>24251.981560729997</v>
      </c>
      <c r="H6" s="8">
        <f t="shared" si="0"/>
        <v>22563.826490429998</v>
      </c>
      <c r="I6" s="8">
        <f t="shared" si="0"/>
        <v>23566.26754041</v>
      </c>
      <c r="J6" s="8">
        <f t="shared" si="0"/>
        <v>23852.755742370002</v>
      </c>
      <c r="K6" s="8">
        <f t="shared" si="0"/>
        <v>21914.15571833</v>
      </c>
      <c r="L6" s="8">
        <v>20238.287902835364</v>
      </c>
      <c r="M6" s="9">
        <f>((L6/K6)-1)*100</f>
        <v>-7.647421315405111</v>
      </c>
      <c r="N6" s="8"/>
      <c r="O6" s="38"/>
    </row>
    <row r="7" spans="1:15" s="2" customFormat="1" ht="9" customHeight="1">
      <c r="A7" s="11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9"/>
      <c r="O7" s="38"/>
    </row>
    <row r="8" spans="1:15" s="2" customFormat="1" ht="12.75" customHeight="1">
      <c r="A8" s="7" t="s">
        <v>4</v>
      </c>
      <c r="B8" s="13" t="s">
        <v>0</v>
      </c>
      <c r="C8" s="8">
        <f aca="true" t="shared" si="1" ref="C8:J8">C11+C13+C15+C18+C21+C24+C27+C30+C37</f>
        <v>1576.301</v>
      </c>
      <c r="D8" s="8">
        <f t="shared" si="1"/>
        <v>1475.5349879700007</v>
      </c>
      <c r="E8" s="8">
        <f t="shared" si="1"/>
        <v>1444.8020385299994</v>
      </c>
      <c r="F8" s="8">
        <f t="shared" si="1"/>
        <v>1169.7809462799999</v>
      </c>
      <c r="G8" s="8">
        <f t="shared" si="1"/>
        <v>1021.02242275</v>
      </c>
      <c r="H8" s="8">
        <f t="shared" si="1"/>
        <v>960.2432051899999</v>
      </c>
      <c r="I8" s="8">
        <f t="shared" si="1"/>
        <v>932.80194601</v>
      </c>
      <c r="J8" s="8">
        <f t="shared" si="1"/>
        <v>753.41981001</v>
      </c>
      <c r="K8" s="8">
        <f>K11+K13+K15+K18+K21+K24+K27+K30+K37</f>
        <v>702.80599753</v>
      </c>
      <c r="L8" s="8">
        <v>689.191864218916</v>
      </c>
      <c r="M8" s="9">
        <f>((L8/K8)-1)*100</f>
        <v>-1.937111145740178</v>
      </c>
      <c r="N8" s="8"/>
      <c r="O8" s="16"/>
    </row>
    <row r="9" spans="1:15" s="2" customFormat="1" ht="12.75" customHeight="1">
      <c r="A9" s="6"/>
      <c r="B9" s="14" t="s">
        <v>1</v>
      </c>
      <c r="C9" s="8">
        <f aca="true" t="shared" si="2" ref="C9:K9">C16+C19+C22+C25+C28+C31+C33+C35+C38+C40</f>
        <v>28505.537900000007</v>
      </c>
      <c r="D9" s="8">
        <f t="shared" si="2"/>
        <v>27079.631925160003</v>
      </c>
      <c r="E9" s="8">
        <f t="shared" si="2"/>
        <v>28736.323273800004</v>
      </c>
      <c r="F9" s="8">
        <f t="shared" si="2"/>
        <v>29936.801996279988</v>
      </c>
      <c r="G9" s="8">
        <f t="shared" si="2"/>
        <v>23230.959137979997</v>
      </c>
      <c r="H9" s="8">
        <f t="shared" si="2"/>
        <v>21603.583285239998</v>
      </c>
      <c r="I9" s="8">
        <f t="shared" si="2"/>
        <v>22633.4655944</v>
      </c>
      <c r="J9" s="8">
        <f t="shared" si="2"/>
        <v>23099.33593236</v>
      </c>
      <c r="K9" s="8">
        <f t="shared" si="2"/>
        <v>21211.3497208</v>
      </c>
      <c r="L9" s="8">
        <v>19549.096038616448</v>
      </c>
      <c r="M9" s="9">
        <f>((L9/K9)-1)*100</f>
        <v>-7.836623807835929</v>
      </c>
      <c r="N9" s="8"/>
      <c r="O9" s="16"/>
    </row>
    <row r="10" spans="1:15" s="2" customFormat="1" ht="9" customHeight="1">
      <c r="A10" s="6"/>
      <c r="B10" s="14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9"/>
      <c r="N10" s="37"/>
      <c r="O10" s="10"/>
    </row>
    <row r="11" spans="1:15" s="2" customFormat="1" ht="12.75" customHeight="1">
      <c r="A11" s="6" t="s">
        <v>5</v>
      </c>
      <c r="B11" s="6" t="s">
        <v>0</v>
      </c>
      <c r="C11" s="15">
        <v>192.3034</v>
      </c>
      <c r="D11" s="15">
        <v>168.63570595</v>
      </c>
      <c r="E11" s="15">
        <v>166.97344125</v>
      </c>
      <c r="F11" s="15">
        <v>89.6388121</v>
      </c>
      <c r="G11" s="15">
        <v>61.86320611</v>
      </c>
      <c r="H11" s="15">
        <v>49.67479971</v>
      </c>
      <c r="I11" s="15">
        <v>45.79911942</v>
      </c>
      <c r="J11" s="15">
        <v>45.72775524</v>
      </c>
      <c r="K11" s="49">
        <v>47.59682889</v>
      </c>
      <c r="L11" s="49">
        <v>51.53599852</v>
      </c>
      <c r="M11" s="9">
        <f>((L11/K11)-1)*100</f>
        <v>8.276117804200211</v>
      </c>
      <c r="O11" s="1"/>
    </row>
    <row r="12" spans="1:15" s="2" customFormat="1" ht="9" customHeight="1">
      <c r="A12" s="6"/>
      <c r="B12" s="6"/>
      <c r="C12" s="15"/>
      <c r="D12" s="15"/>
      <c r="E12" s="15"/>
      <c r="F12" s="15"/>
      <c r="G12" s="15"/>
      <c r="H12" s="15"/>
      <c r="I12" s="15"/>
      <c r="J12" s="15"/>
      <c r="K12" s="49"/>
      <c r="L12" s="49"/>
      <c r="M12" s="9"/>
      <c r="O12" s="1"/>
    </row>
    <row r="13" spans="1:15" s="2" customFormat="1" ht="12.75" customHeight="1">
      <c r="A13" s="6" t="s">
        <v>17</v>
      </c>
      <c r="B13" s="6" t="s">
        <v>0</v>
      </c>
      <c r="C13" s="15">
        <v>0</v>
      </c>
      <c r="D13" s="15">
        <v>0</v>
      </c>
      <c r="E13" s="15">
        <v>0.06126633</v>
      </c>
      <c r="F13" s="15">
        <v>0.04685223</v>
      </c>
      <c r="G13" s="15">
        <v>0.23293009</v>
      </c>
      <c r="H13" s="15">
        <v>0.12579393</v>
      </c>
      <c r="I13" s="15">
        <v>0.2798581</v>
      </c>
      <c r="J13" s="15">
        <v>0.27365491</v>
      </c>
      <c r="K13" s="49">
        <v>0.22566393</v>
      </c>
      <c r="L13" s="49">
        <v>1.97381766</v>
      </c>
      <c r="M13" s="9">
        <f>((L13/K13)-1)*100</f>
        <v>774.6713132222769</v>
      </c>
      <c r="O13" s="1"/>
    </row>
    <row r="14" spans="1:15" s="2" customFormat="1" ht="9" customHeight="1">
      <c r="A14" s="6"/>
      <c r="B14" s="6"/>
      <c r="C14" s="15"/>
      <c r="D14" s="15"/>
      <c r="E14" s="15"/>
      <c r="F14" s="15"/>
      <c r="G14" s="15"/>
      <c r="H14" s="15"/>
      <c r="I14" s="15"/>
      <c r="J14" s="15"/>
      <c r="K14" s="49"/>
      <c r="L14" s="49"/>
      <c r="M14" s="9"/>
      <c r="O14" s="10"/>
    </row>
    <row r="15" spans="1:13" s="2" customFormat="1" ht="12.75" customHeight="1">
      <c r="A15" s="6" t="s">
        <v>6</v>
      </c>
      <c r="B15" s="6" t="s">
        <v>0</v>
      </c>
      <c r="C15" s="15">
        <v>17.5762</v>
      </c>
      <c r="D15" s="15">
        <v>31.00108973</v>
      </c>
      <c r="E15" s="15">
        <v>31.185117</v>
      </c>
      <c r="F15" s="15">
        <v>30.35634018</v>
      </c>
      <c r="G15" s="15">
        <v>19.56732844</v>
      </c>
      <c r="H15" s="15">
        <v>4.11791974</v>
      </c>
      <c r="I15" s="15">
        <v>0.71642194</v>
      </c>
      <c r="J15" s="15">
        <v>3.6235847</v>
      </c>
      <c r="K15" s="49">
        <v>2.56516063</v>
      </c>
      <c r="L15" s="49">
        <v>0.2428873</v>
      </c>
      <c r="M15" s="9">
        <f>((L15/K15)-1)*100</f>
        <v>-90.53130251730084</v>
      </c>
    </row>
    <row r="16" spans="1:13" s="2" customFormat="1" ht="12.75" customHeight="1">
      <c r="A16" s="6"/>
      <c r="B16" s="6" t="s">
        <v>1</v>
      </c>
      <c r="C16" s="15">
        <v>92.7315</v>
      </c>
      <c r="D16" s="15">
        <v>66.24005217</v>
      </c>
      <c r="E16" s="15">
        <v>79.85715746</v>
      </c>
      <c r="F16" s="15">
        <v>61.69839422</v>
      </c>
      <c r="G16" s="15">
        <v>25.18415394</v>
      </c>
      <c r="H16" s="15">
        <v>44.61073531</v>
      </c>
      <c r="I16" s="15">
        <v>12.56242367</v>
      </c>
      <c r="J16" s="15">
        <v>28.25039858</v>
      </c>
      <c r="K16" s="49">
        <v>27.78205932</v>
      </c>
      <c r="L16" s="49">
        <v>0</v>
      </c>
      <c r="M16" s="50" t="s">
        <v>16</v>
      </c>
    </row>
    <row r="17" spans="1:13" s="2" customFormat="1" ht="9" customHeight="1">
      <c r="A17" s="6"/>
      <c r="B17" s="6"/>
      <c r="C17" s="15"/>
      <c r="D17" s="15"/>
      <c r="E17" s="15"/>
      <c r="F17" s="15"/>
      <c r="G17" s="15"/>
      <c r="H17" s="15"/>
      <c r="I17" s="15"/>
      <c r="J17" s="15"/>
      <c r="K17" s="49"/>
      <c r="L17" s="49"/>
      <c r="M17" s="9"/>
    </row>
    <row r="18" spans="1:13" s="2" customFormat="1" ht="12.75" customHeight="1">
      <c r="A18" s="6" t="s">
        <v>7</v>
      </c>
      <c r="B18" s="6" t="s">
        <v>0</v>
      </c>
      <c r="C18" s="15">
        <v>351.3313</v>
      </c>
      <c r="D18" s="15">
        <v>355.57083436000016</v>
      </c>
      <c r="E18" s="15">
        <v>335.91548006</v>
      </c>
      <c r="F18" s="15">
        <v>326.5575905700001</v>
      </c>
      <c r="G18" s="15">
        <v>267.9982391</v>
      </c>
      <c r="H18" s="15">
        <v>252.0829115</v>
      </c>
      <c r="I18" s="15">
        <v>236.8680339</v>
      </c>
      <c r="J18" s="15">
        <v>169.0724528</v>
      </c>
      <c r="K18" s="49">
        <v>173.41222</v>
      </c>
      <c r="L18" s="49">
        <v>178.2648172</v>
      </c>
      <c r="M18" s="9">
        <f>((L18/K18)-1)*100</f>
        <v>2.7983017575116786</v>
      </c>
    </row>
    <row r="19" spans="1:15" s="16" customFormat="1" ht="12.75" customHeight="1">
      <c r="A19" s="6"/>
      <c r="B19" s="6" t="s">
        <v>1</v>
      </c>
      <c r="C19" s="15">
        <v>197.7808</v>
      </c>
      <c r="D19" s="15">
        <v>191.61608656</v>
      </c>
      <c r="E19" s="15">
        <v>186.81138247999996</v>
      </c>
      <c r="F19" s="15">
        <v>176.63641344999996</v>
      </c>
      <c r="G19" s="15">
        <v>110.0775182</v>
      </c>
      <c r="H19" s="15">
        <v>108.0870575</v>
      </c>
      <c r="I19" s="15">
        <v>110.26503</v>
      </c>
      <c r="J19" s="15">
        <v>102.4968128</v>
      </c>
      <c r="K19" s="49">
        <v>100.9673197</v>
      </c>
      <c r="L19" s="49">
        <v>84.13992682</v>
      </c>
      <c r="M19" s="9">
        <f>((L19/K19)-1)*100</f>
        <v>-16.666177660255354</v>
      </c>
      <c r="O19" s="2"/>
    </row>
    <row r="20" spans="1:15" s="16" customFormat="1" ht="9" customHeight="1">
      <c r="A20" s="6"/>
      <c r="B20" s="6"/>
      <c r="C20" s="15"/>
      <c r="D20" s="15"/>
      <c r="E20" s="15"/>
      <c r="F20" s="15"/>
      <c r="G20" s="15"/>
      <c r="H20" s="15"/>
      <c r="I20" s="15"/>
      <c r="J20" s="15"/>
      <c r="K20" s="49"/>
      <c r="L20" s="49"/>
      <c r="M20" s="9"/>
      <c r="O20" s="2"/>
    </row>
    <row r="21" spans="1:15" s="16" customFormat="1" ht="12.75" customHeight="1">
      <c r="A21" s="6" t="s">
        <v>8</v>
      </c>
      <c r="B21" s="6" t="s">
        <v>0</v>
      </c>
      <c r="C21" s="15">
        <v>21.236900000000002</v>
      </c>
      <c r="D21" s="15">
        <v>14.56932069</v>
      </c>
      <c r="E21" s="15">
        <v>16.1079515</v>
      </c>
      <c r="F21" s="15">
        <v>13.98063504</v>
      </c>
      <c r="G21" s="15">
        <v>12.31713013</v>
      </c>
      <c r="H21" s="15">
        <v>7.9434347</v>
      </c>
      <c r="I21" s="15">
        <v>6.739397</v>
      </c>
      <c r="J21" s="15">
        <v>5.35812498</v>
      </c>
      <c r="K21" s="49">
        <v>5.20924668</v>
      </c>
      <c r="L21" s="49">
        <v>3.90641771</v>
      </c>
      <c r="M21" s="9">
        <f>((L21/K21)-1)*100</f>
        <v>-25.009930418576374</v>
      </c>
      <c r="O21" s="2"/>
    </row>
    <row r="22" spans="1:16" s="16" customFormat="1" ht="12.75" customHeight="1">
      <c r="A22" s="6"/>
      <c r="B22" s="6" t="s">
        <v>1</v>
      </c>
      <c r="C22" s="15">
        <v>0.7005</v>
      </c>
      <c r="D22" s="15">
        <v>0.55902573</v>
      </c>
      <c r="E22" s="15">
        <v>0.97164985</v>
      </c>
      <c r="F22" s="15">
        <v>0.83853231</v>
      </c>
      <c r="G22" s="15">
        <v>0.68546978</v>
      </c>
      <c r="H22" s="15">
        <v>0.45057054</v>
      </c>
      <c r="I22" s="15">
        <v>0.39009402</v>
      </c>
      <c r="J22" s="15">
        <v>0.26320339</v>
      </c>
      <c r="K22" s="49">
        <v>0.16711396</v>
      </c>
      <c r="L22" s="49">
        <v>0.13401698</v>
      </c>
      <c r="M22" s="9">
        <f>((L22/K22)-1)*100</f>
        <v>-19.80503603648671</v>
      </c>
      <c r="O22" s="2"/>
      <c r="P22" s="10"/>
    </row>
    <row r="23" spans="1:16" s="16" customFormat="1" ht="9" customHeight="1">
      <c r="A23" s="6"/>
      <c r="B23" s="6"/>
      <c r="C23" s="15"/>
      <c r="D23" s="15"/>
      <c r="E23" s="15"/>
      <c r="F23" s="15"/>
      <c r="G23" s="15"/>
      <c r="H23" s="15"/>
      <c r="I23" s="15"/>
      <c r="J23" s="15"/>
      <c r="K23" s="49"/>
      <c r="L23" s="49"/>
      <c r="M23" s="9"/>
      <c r="O23" s="2"/>
      <c r="P23" s="10"/>
    </row>
    <row r="24" spans="1:16" s="16" customFormat="1" ht="12.75" customHeight="1">
      <c r="A24" s="6" t="s">
        <v>9</v>
      </c>
      <c r="B24" s="6" t="s">
        <v>0</v>
      </c>
      <c r="C24" s="15">
        <v>319.3617</v>
      </c>
      <c r="D24" s="15">
        <v>306.86321234</v>
      </c>
      <c r="E24" s="15">
        <v>294.2439836599999</v>
      </c>
      <c r="F24" s="15">
        <v>296.06642157999994</v>
      </c>
      <c r="G24" s="15">
        <v>317.4933624</v>
      </c>
      <c r="H24" s="15">
        <v>334.3000597</v>
      </c>
      <c r="I24" s="15">
        <v>344.9787432</v>
      </c>
      <c r="J24" s="15">
        <v>262.123206</v>
      </c>
      <c r="K24" s="49">
        <v>235.971958</v>
      </c>
      <c r="L24" s="49">
        <v>172.8181082</v>
      </c>
      <c r="M24" s="9">
        <f>((L24/K24)-1)*100</f>
        <v>-26.763285915523905</v>
      </c>
      <c r="O24" s="2"/>
      <c r="P24" s="2"/>
    </row>
    <row r="25" spans="1:16" s="16" customFormat="1" ht="12.75" customHeight="1">
      <c r="A25" s="6"/>
      <c r="B25" s="6" t="s">
        <v>1</v>
      </c>
      <c r="C25" s="15">
        <v>116.51429999999999</v>
      </c>
      <c r="D25" s="15">
        <v>126.09974892000001</v>
      </c>
      <c r="E25" s="15">
        <v>104.90651203</v>
      </c>
      <c r="F25" s="15">
        <v>98.92874309</v>
      </c>
      <c r="G25" s="15">
        <v>78.003993</v>
      </c>
      <c r="H25" s="15">
        <v>46.62990168</v>
      </c>
      <c r="I25" s="15">
        <v>9.7460606</v>
      </c>
      <c r="J25" s="15">
        <v>9.22577292</v>
      </c>
      <c r="K25" s="49">
        <v>25.43523164</v>
      </c>
      <c r="L25" s="49">
        <v>22.01095649</v>
      </c>
      <c r="M25" s="9">
        <f>((L25/K25)-1)*100</f>
        <v>-13.462724454275898</v>
      </c>
      <c r="O25" s="2"/>
      <c r="P25" s="2"/>
    </row>
    <row r="26" spans="1:16" s="16" customFormat="1" ht="9" customHeight="1">
      <c r="A26" s="6"/>
      <c r="B26" s="6"/>
      <c r="C26" s="15"/>
      <c r="D26" s="15"/>
      <c r="E26" s="15"/>
      <c r="F26" s="15"/>
      <c r="G26" s="15"/>
      <c r="H26" s="15"/>
      <c r="I26" s="15"/>
      <c r="J26" s="15"/>
      <c r="K26" s="49"/>
      <c r="L26" s="49"/>
      <c r="M26" s="9"/>
      <c r="O26" s="2"/>
      <c r="P26" s="2"/>
    </row>
    <row r="27" spans="1:16" s="16" customFormat="1" ht="12.75" customHeight="1">
      <c r="A27" s="6" t="s">
        <v>10</v>
      </c>
      <c r="B27" s="6" t="s">
        <v>0</v>
      </c>
      <c r="C27" s="15">
        <v>597.2134</v>
      </c>
      <c r="D27" s="15">
        <v>522.5981689300004</v>
      </c>
      <c r="E27" s="15">
        <v>531.3540111399998</v>
      </c>
      <c r="F27" s="15">
        <v>343.20176780999975</v>
      </c>
      <c r="G27" s="15">
        <v>288.5767589</v>
      </c>
      <c r="H27" s="15">
        <v>261.381224</v>
      </c>
      <c r="I27" s="15">
        <v>248.062027</v>
      </c>
      <c r="J27" s="15">
        <v>219.5058242</v>
      </c>
      <c r="K27" s="49">
        <v>188.5520053</v>
      </c>
      <c r="L27" s="49">
        <v>198.4953283</v>
      </c>
      <c r="M27" s="9">
        <f>((L27/K27)-1)*100</f>
        <v>5.273517502070302</v>
      </c>
      <c r="O27" s="2"/>
      <c r="P27" s="2"/>
    </row>
    <row r="28" spans="1:16" s="10" customFormat="1" ht="12.75" customHeight="1">
      <c r="A28" s="6"/>
      <c r="B28" s="6" t="s">
        <v>1</v>
      </c>
      <c r="C28" s="15">
        <v>127.7317</v>
      </c>
      <c r="D28" s="15">
        <v>127.13709944000001</v>
      </c>
      <c r="E28" s="15">
        <v>123.97390996</v>
      </c>
      <c r="F28" s="15">
        <v>96.00191724</v>
      </c>
      <c r="G28" s="15">
        <v>90.72254006</v>
      </c>
      <c r="H28" s="15">
        <v>90.88681731</v>
      </c>
      <c r="I28" s="15">
        <v>90.64930151</v>
      </c>
      <c r="J28" s="15">
        <v>90.92246167</v>
      </c>
      <c r="K28" s="49">
        <v>89.91806708</v>
      </c>
      <c r="L28" s="49">
        <v>89.89097057</v>
      </c>
      <c r="M28" s="9">
        <f>((L28/K28)-1)*100</f>
        <v>-0.030134666902814633</v>
      </c>
      <c r="O28" s="2"/>
      <c r="P28" s="2"/>
    </row>
    <row r="29" spans="1:17" s="10" customFormat="1" ht="9" customHeight="1">
      <c r="A29" s="6"/>
      <c r="B29" s="6"/>
      <c r="C29" s="15"/>
      <c r="D29" s="15"/>
      <c r="E29" s="15"/>
      <c r="F29" s="15"/>
      <c r="G29" s="15"/>
      <c r="H29" s="15"/>
      <c r="I29" s="15"/>
      <c r="J29" s="15"/>
      <c r="K29" s="49"/>
      <c r="L29" s="49"/>
      <c r="M29" s="9"/>
      <c r="O29" s="2"/>
      <c r="P29" s="2"/>
      <c r="Q29" s="6"/>
    </row>
    <row r="30" spans="1:16" s="10" customFormat="1" ht="12.75" customHeight="1">
      <c r="A30" s="6" t="s">
        <v>11</v>
      </c>
      <c r="B30" s="6" t="s">
        <v>0</v>
      </c>
      <c r="C30" s="15">
        <v>77.26770000000002</v>
      </c>
      <c r="D30" s="15">
        <v>76.29665596999999</v>
      </c>
      <c r="E30" s="15">
        <v>68.96078758999998</v>
      </c>
      <c r="F30" s="15">
        <v>69.93252677</v>
      </c>
      <c r="G30" s="15">
        <v>52.97346758</v>
      </c>
      <c r="H30" s="15">
        <v>50.61706191</v>
      </c>
      <c r="I30" s="15">
        <v>49.35834545</v>
      </c>
      <c r="J30" s="15">
        <v>47.73520718</v>
      </c>
      <c r="K30" s="49">
        <v>49.2729141</v>
      </c>
      <c r="L30" s="49">
        <v>53.95380886</v>
      </c>
      <c r="M30" s="9">
        <f>((L30/K30)-1)*100</f>
        <v>9.499934894250561</v>
      </c>
      <c r="O30" s="2"/>
      <c r="P30" s="2"/>
    </row>
    <row r="31" spans="1:17" s="2" customFormat="1" ht="12.75" customHeight="1">
      <c r="A31" s="6"/>
      <c r="B31" s="6" t="s">
        <v>1</v>
      </c>
      <c r="C31" s="15">
        <v>2851.949</v>
      </c>
      <c r="D31" s="15">
        <v>2676.3995014300003</v>
      </c>
      <c r="E31" s="15">
        <v>2446.9169160499996</v>
      </c>
      <c r="F31" s="15">
        <v>2300.63905649</v>
      </c>
      <c r="G31" s="15">
        <v>2245.188041</v>
      </c>
      <c r="H31" s="15">
        <v>1910.335697</v>
      </c>
      <c r="I31" s="15">
        <v>1788.65355</v>
      </c>
      <c r="J31" s="15">
        <v>1630.019866</v>
      </c>
      <c r="K31" s="49">
        <v>1343.631181</v>
      </c>
      <c r="L31" s="49">
        <v>1235.169324</v>
      </c>
      <c r="M31" s="9">
        <f>((L31/K31)-1)*100</f>
        <v>-8.072293835818623</v>
      </c>
      <c r="Q31" s="6"/>
    </row>
    <row r="32" spans="1:13" s="2" customFormat="1" ht="9" customHeight="1">
      <c r="A32" s="6"/>
      <c r="B32" s="6"/>
      <c r="C32" s="15"/>
      <c r="D32" s="15"/>
      <c r="E32" s="15"/>
      <c r="F32" s="15"/>
      <c r="G32" s="15"/>
      <c r="H32" s="15"/>
      <c r="I32" s="15"/>
      <c r="J32" s="15"/>
      <c r="K32" s="49"/>
      <c r="L32" s="49"/>
      <c r="M32" s="9"/>
    </row>
    <row r="33" spans="1:13" s="2" customFormat="1" ht="12.75" customHeight="1">
      <c r="A33" s="6" t="s">
        <v>20</v>
      </c>
      <c r="B33" s="6" t="s">
        <v>1</v>
      </c>
      <c r="C33" s="15">
        <v>23081.454200000007</v>
      </c>
      <c r="D33" s="15">
        <v>22135.777578150002</v>
      </c>
      <c r="E33" s="15">
        <v>24017.582061770005</v>
      </c>
      <c r="F33" s="15">
        <v>25618.792859749992</v>
      </c>
      <c r="G33" s="15">
        <v>19519.67235</v>
      </c>
      <c r="H33" s="15">
        <v>18441.0719</v>
      </c>
      <c r="I33" s="15">
        <v>19693.37204</v>
      </c>
      <c r="J33" s="15">
        <v>20184.11572</v>
      </c>
      <c r="K33" s="49">
        <v>18692.71838</v>
      </c>
      <c r="L33" s="49">
        <v>16064.00643</v>
      </c>
      <c r="M33" s="9">
        <f>((L33/K33)-1)*100</f>
        <v>-14.062759073140219</v>
      </c>
    </row>
    <row r="34" spans="1:13" s="2" customFormat="1" ht="9" customHeight="1">
      <c r="A34" s="6"/>
      <c r="B34" s="6"/>
      <c r="C34" s="15"/>
      <c r="D34" s="15"/>
      <c r="E34" s="15"/>
      <c r="F34" s="15"/>
      <c r="G34" s="15"/>
      <c r="H34" s="15"/>
      <c r="I34" s="15"/>
      <c r="J34" s="15"/>
      <c r="K34" s="49"/>
      <c r="L34" s="49"/>
      <c r="M34" s="9"/>
    </row>
    <row r="35" spans="1:13" s="2" customFormat="1" ht="12.75" customHeight="1">
      <c r="A35" s="6" t="s">
        <v>21</v>
      </c>
      <c r="B35" s="6" t="s">
        <v>1</v>
      </c>
      <c r="C35" s="15">
        <v>1949.3334</v>
      </c>
      <c r="D35" s="15">
        <v>1665.3804424300001</v>
      </c>
      <c r="E35" s="15">
        <v>1685.3074976999997</v>
      </c>
      <c r="F35" s="15">
        <v>1535.4865381500001</v>
      </c>
      <c r="G35" s="15">
        <v>1161.425072</v>
      </c>
      <c r="H35" s="15">
        <v>961.5106059</v>
      </c>
      <c r="I35" s="15">
        <v>927.8270946</v>
      </c>
      <c r="J35" s="15">
        <v>1054.041697</v>
      </c>
      <c r="K35" s="49">
        <v>930.7303681</v>
      </c>
      <c r="L35" s="49">
        <v>2081.892857</v>
      </c>
      <c r="M35" s="9">
        <f>((L35/K35)-1)*100</f>
        <v>123.68377871348409</v>
      </c>
    </row>
    <row r="36" spans="1:13" s="2" customFormat="1" ht="9" customHeight="1">
      <c r="A36" s="6"/>
      <c r="B36" s="6"/>
      <c r="C36" s="15"/>
      <c r="D36" s="15"/>
      <c r="E36" s="15"/>
      <c r="F36" s="15"/>
      <c r="G36" s="15"/>
      <c r="H36" s="15"/>
      <c r="I36" s="15"/>
      <c r="J36" s="15"/>
      <c r="K36" s="46"/>
      <c r="L36" s="49"/>
      <c r="M36" s="9"/>
    </row>
    <row r="37" spans="1:13" s="2" customFormat="1" ht="12.75" customHeight="1">
      <c r="A37" s="17" t="s">
        <v>22</v>
      </c>
      <c r="B37" s="6" t="s">
        <v>0</v>
      </c>
      <c r="C37" s="15">
        <v>0.0104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49">
        <v>0</v>
      </c>
      <c r="M37" s="40" t="s">
        <v>16</v>
      </c>
    </row>
    <row r="38" spans="1:13" s="2" customFormat="1" ht="12.75" customHeight="1">
      <c r="A38" s="17"/>
      <c r="B38" s="6" t="s">
        <v>1</v>
      </c>
      <c r="C38" s="15">
        <v>39.563</v>
      </c>
      <c r="D38" s="15">
        <v>42.63837669</v>
      </c>
      <c r="E38" s="15">
        <v>42.21664492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49">
        <v>0</v>
      </c>
      <c r="M38" s="40" t="s">
        <v>16</v>
      </c>
    </row>
    <row r="39" spans="1:13" s="2" customFormat="1" ht="9" customHeight="1">
      <c r="A39" s="17"/>
      <c r="B39" s="17"/>
      <c r="C39" s="15"/>
      <c r="D39" s="15"/>
      <c r="E39" s="15"/>
      <c r="F39" s="15"/>
      <c r="G39" s="15"/>
      <c r="H39" s="15"/>
      <c r="I39" s="15"/>
      <c r="J39" s="15"/>
      <c r="K39" s="15"/>
      <c r="L39" s="49"/>
      <c r="M39" s="9"/>
    </row>
    <row r="40" spans="1:13" s="2" customFormat="1" ht="12.75" customHeight="1">
      <c r="A40" s="6" t="s">
        <v>23</v>
      </c>
      <c r="B40" s="6" t="s">
        <v>1</v>
      </c>
      <c r="C40" s="15">
        <v>47.7795</v>
      </c>
      <c r="D40" s="15">
        <v>47.78401364</v>
      </c>
      <c r="E40" s="15">
        <v>47.77954158</v>
      </c>
      <c r="F40" s="15">
        <v>47.77954158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49">
        <v>0</v>
      </c>
      <c r="M40" s="40" t="s">
        <v>16</v>
      </c>
    </row>
    <row r="41" spans="1:13" s="2" customFormat="1" ht="9">
      <c r="A41" s="18"/>
      <c r="B41" s="18"/>
      <c r="C41" s="19"/>
      <c r="D41" s="19"/>
      <c r="E41" s="19"/>
      <c r="F41" s="20"/>
      <c r="G41" s="21"/>
      <c r="H41" s="21"/>
      <c r="I41" s="21"/>
      <c r="J41" s="21"/>
      <c r="K41" s="21"/>
      <c r="L41" s="21"/>
      <c r="M41" s="19"/>
    </row>
    <row r="42" spans="1:13" s="2" customFormat="1" ht="9">
      <c r="A42" s="6" t="s">
        <v>19</v>
      </c>
      <c r="B42" s="29"/>
      <c r="C42" s="29"/>
      <c r="D42" s="29"/>
      <c r="E42" s="28"/>
      <c r="F42" s="30"/>
      <c r="G42" s="31"/>
      <c r="H42" s="31"/>
      <c r="I42" s="31"/>
      <c r="J42" s="31"/>
      <c r="K42" s="31"/>
      <c r="L42" s="31"/>
      <c r="M42" s="28"/>
    </row>
    <row r="43" spans="1:13" s="2" customFormat="1" ht="9">
      <c r="A43" s="2" t="s">
        <v>13</v>
      </c>
      <c r="B43" s="32"/>
      <c r="C43" s="29"/>
      <c r="D43" s="29"/>
      <c r="E43" s="29"/>
      <c r="F43" s="33"/>
      <c r="G43" s="34"/>
      <c r="H43" s="34"/>
      <c r="I43" s="34"/>
      <c r="J43" s="34"/>
      <c r="K43" s="34"/>
      <c r="L43" s="34"/>
      <c r="M43" s="32"/>
    </row>
    <row r="44" spans="1:13" s="2" customFormat="1" ht="9">
      <c r="A44" s="2" t="s">
        <v>12</v>
      </c>
      <c r="B44" s="32"/>
      <c r="C44" s="29"/>
      <c r="D44" s="29"/>
      <c r="E44" s="29"/>
      <c r="F44" s="33"/>
      <c r="G44" s="34"/>
      <c r="H44" s="34"/>
      <c r="I44" s="34"/>
      <c r="J44" s="34"/>
      <c r="K44" s="39"/>
      <c r="L44" s="39"/>
      <c r="M44" s="32"/>
    </row>
    <row r="45" spans="1:13" s="2" customFormat="1" ht="9">
      <c r="A45" s="3" t="s">
        <v>14</v>
      </c>
      <c r="B45" s="32"/>
      <c r="C45" s="32"/>
      <c r="D45" s="32"/>
      <c r="E45" s="32"/>
      <c r="F45" s="35"/>
      <c r="G45" s="34"/>
      <c r="H45" s="34"/>
      <c r="I45" s="34"/>
      <c r="J45" s="34"/>
      <c r="K45" s="34"/>
      <c r="L45" s="34"/>
      <c r="M45" s="32"/>
    </row>
    <row r="46" spans="1:13" s="2" customFormat="1" ht="9.75" customHeight="1">
      <c r="A46" s="52" t="s">
        <v>24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</row>
    <row r="47" spans="1:13" s="2" customFormat="1" ht="9.75" customHeight="1">
      <c r="A47" s="41" t="s">
        <v>25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</row>
    <row r="48" spans="1:13" s="2" customFormat="1" ht="10.5" customHeight="1">
      <c r="A48" s="41" t="s">
        <v>26</v>
      </c>
      <c r="B48" s="42"/>
      <c r="C48" s="42"/>
      <c r="D48" s="42"/>
      <c r="E48" s="43"/>
      <c r="F48" s="44"/>
      <c r="G48" s="44"/>
      <c r="H48" s="44"/>
      <c r="I48" s="44"/>
      <c r="J48" s="44"/>
      <c r="K48" s="44"/>
      <c r="L48" s="44"/>
      <c r="M48" s="42"/>
    </row>
    <row r="49" spans="1:13" s="2" customFormat="1" ht="10.5">
      <c r="A49" s="41" t="s">
        <v>27</v>
      </c>
      <c r="B49" s="42"/>
      <c r="C49" s="42"/>
      <c r="D49" s="42"/>
      <c r="E49" s="43"/>
      <c r="F49" s="44"/>
      <c r="G49" s="44"/>
      <c r="H49" s="44"/>
      <c r="I49" s="44"/>
      <c r="J49" s="44"/>
      <c r="K49" s="44"/>
      <c r="L49" s="44"/>
      <c r="M49" s="42"/>
    </row>
    <row r="50" spans="1:12" s="2" customFormat="1" ht="9">
      <c r="A50" s="3"/>
      <c r="F50" s="4"/>
      <c r="G50" s="1"/>
      <c r="H50" s="1"/>
      <c r="I50" s="1"/>
      <c r="J50" s="1"/>
      <c r="K50" s="1"/>
      <c r="L50" s="1"/>
    </row>
    <row r="51" spans="1:12" s="2" customFormat="1" ht="9">
      <c r="A51" s="3"/>
      <c r="F51" s="4"/>
      <c r="G51" s="1"/>
      <c r="H51" s="1"/>
      <c r="I51" s="1"/>
      <c r="J51" s="1"/>
      <c r="K51" s="1"/>
      <c r="L51" s="1"/>
    </row>
    <row r="52" spans="1:12" s="2" customFormat="1" ht="9">
      <c r="A52" s="3"/>
      <c r="F52" s="4"/>
      <c r="G52" s="1"/>
      <c r="H52" s="1"/>
      <c r="I52" s="1"/>
      <c r="J52" s="1"/>
      <c r="K52" s="1"/>
      <c r="L52" s="1"/>
    </row>
    <row r="53" spans="1:13" s="2" customFormat="1" ht="9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</row>
    <row r="54" spans="1:13" s="2" customFormat="1" ht="9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</row>
    <row r="55" spans="1:12" s="2" customFormat="1" ht="9">
      <c r="A55" s="3"/>
      <c r="F55" s="4"/>
      <c r="G55" s="1"/>
      <c r="H55" s="1"/>
      <c r="I55" s="1"/>
      <c r="J55" s="1"/>
      <c r="K55" s="1"/>
      <c r="L55" s="1"/>
    </row>
    <row r="56" spans="1:12" s="2" customFormat="1" ht="9">
      <c r="A56" s="3"/>
      <c r="F56" s="4"/>
      <c r="G56" s="1"/>
      <c r="H56" s="1"/>
      <c r="I56" s="1"/>
      <c r="J56" s="1"/>
      <c r="K56" s="1"/>
      <c r="L56" s="1"/>
    </row>
    <row r="57" spans="1:12" s="2" customFormat="1" ht="9">
      <c r="A57" s="3"/>
      <c r="F57" s="4"/>
      <c r="G57" s="1"/>
      <c r="H57" s="1"/>
      <c r="I57" s="1"/>
      <c r="J57" s="1"/>
      <c r="K57" s="1"/>
      <c r="L57" s="1"/>
    </row>
    <row r="58" spans="1:12" s="2" customFormat="1" ht="9">
      <c r="A58" s="3"/>
      <c r="F58" s="4"/>
      <c r="G58" s="1"/>
      <c r="H58" s="1"/>
      <c r="I58" s="1"/>
      <c r="J58" s="1"/>
      <c r="K58" s="1"/>
      <c r="L58" s="1"/>
    </row>
    <row r="59" spans="1:12" s="2" customFormat="1" ht="9">
      <c r="A59" s="3"/>
      <c r="F59" s="4"/>
      <c r="G59" s="1"/>
      <c r="H59" s="1"/>
      <c r="I59" s="1"/>
      <c r="J59" s="1"/>
      <c r="K59" s="1"/>
      <c r="L59" s="1"/>
    </row>
    <row r="60" spans="1:12" s="2" customFormat="1" ht="9">
      <c r="A60" s="3"/>
      <c r="F60" s="4"/>
      <c r="G60" s="1"/>
      <c r="H60" s="1"/>
      <c r="I60" s="1"/>
      <c r="J60" s="1"/>
      <c r="K60" s="1"/>
      <c r="L60" s="1"/>
    </row>
    <row r="61" spans="1:12" s="2" customFormat="1" ht="9">
      <c r="A61" s="3"/>
      <c r="F61" s="4"/>
      <c r="G61" s="1"/>
      <c r="H61" s="1"/>
      <c r="I61" s="1"/>
      <c r="J61" s="1"/>
      <c r="K61" s="1"/>
      <c r="L61" s="1"/>
    </row>
    <row r="62" spans="1:12" s="2" customFormat="1" ht="9">
      <c r="A62" s="3"/>
      <c r="F62" s="4"/>
      <c r="G62" s="1"/>
      <c r="H62" s="1"/>
      <c r="I62" s="1"/>
      <c r="J62" s="1"/>
      <c r="K62" s="1"/>
      <c r="L62" s="1"/>
    </row>
    <row r="63" spans="1:12" s="2" customFormat="1" ht="9">
      <c r="A63" s="3"/>
      <c r="F63" s="4"/>
      <c r="G63" s="1"/>
      <c r="H63" s="1"/>
      <c r="I63" s="1"/>
      <c r="J63" s="1"/>
      <c r="K63" s="1"/>
      <c r="L63" s="1"/>
    </row>
    <row r="64" spans="1:12" s="2" customFormat="1" ht="9">
      <c r="A64" s="3"/>
      <c r="F64" s="4"/>
      <c r="G64" s="1"/>
      <c r="H64" s="1"/>
      <c r="I64" s="1"/>
      <c r="J64" s="1"/>
      <c r="K64" s="1"/>
      <c r="L64" s="1"/>
    </row>
    <row r="65" spans="1:12" s="2" customFormat="1" ht="9">
      <c r="A65" s="3"/>
      <c r="F65" s="4"/>
      <c r="G65" s="1"/>
      <c r="H65" s="1"/>
      <c r="I65" s="1"/>
      <c r="J65" s="1"/>
      <c r="K65" s="1"/>
      <c r="L65" s="1"/>
    </row>
    <row r="66" spans="1:12" s="2" customFormat="1" ht="9">
      <c r="A66" s="3"/>
      <c r="F66" s="4"/>
      <c r="G66" s="1"/>
      <c r="H66" s="1"/>
      <c r="I66" s="1"/>
      <c r="J66" s="1"/>
      <c r="K66" s="1"/>
      <c r="L66" s="1"/>
    </row>
    <row r="67" spans="1:12" s="2" customFormat="1" ht="9">
      <c r="A67" s="3"/>
      <c r="F67" s="4"/>
      <c r="G67" s="1"/>
      <c r="H67" s="1"/>
      <c r="I67" s="1"/>
      <c r="J67" s="1"/>
      <c r="K67" s="1"/>
      <c r="L67" s="1"/>
    </row>
    <row r="68" spans="1:12" s="2" customFormat="1" ht="9">
      <c r="A68" s="3"/>
      <c r="F68" s="4"/>
      <c r="G68" s="1"/>
      <c r="H68" s="1"/>
      <c r="I68" s="1"/>
      <c r="J68" s="1"/>
      <c r="K68" s="1"/>
      <c r="L68" s="1"/>
    </row>
    <row r="69" spans="1:12" s="2" customFormat="1" ht="9">
      <c r="A69" s="3"/>
      <c r="F69" s="4"/>
      <c r="G69" s="1"/>
      <c r="H69" s="1"/>
      <c r="I69" s="1"/>
      <c r="J69" s="1"/>
      <c r="K69" s="1"/>
      <c r="L69" s="1"/>
    </row>
    <row r="70" spans="1:12" s="2" customFormat="1" ht="9">
      <c r="A70" s="3"/>
      <c r="F70" s="4"/>
      <c r="G70" s="1"/>
      <c r="H70" s="1"/>
      <c r="I70" s="1"/>
      <c r="J70" s="1"/>
      <c r="K70" s="1"/>
      <c r="L70" s="1"/>
    </row>
    <row r="71" spans="1:12" s="2" customFormat="1" ht="9">
      <c r="A71" s="3"/>
      <c r="F71" s="4"/>
      <c r="G71" s="1"/>
      <c r="H71" s="1"/>
      <c r="I71" s="1"/>
      <c r="J71" s="1"/>
      <c r="K71" s="1"/>
      <c r="L71" s="1"/>
    </row>
    <row r="72" spans="1:12" s="2" customFormat="1" ht="9">
      <c r="A72" s="3"/>
      <c r="F72" s="4"/>
      <c r="G72" s="1"/>
      <c r="H72" s="1"/>
      <c r="I72" s="1"/>
      <c r="J72" s="1"/>
      <c r="K72" s="1"/>
      <c r="L72" s="1"/>
    </row>
    <row r="73" spans="1:12" s="2" customFormat="1" ht="9">
      <c r="A73" s="3"/>
      <c r="F73" s="4"/>
      <c r="G73" s="1"/>
      <c r="H73" s="1"/>
      <c r="I73" s="1"/>
      <c r="J73" s="1"/>
      <c r="K73" s="1"/>
      <c r="L73" s="1"/>
    </row>
    <row r="74" spans="1:12" s="2" customFormat="1" ht="9">
      <c r="A74" s="3"/>
      <c r="F74" s="4"/>
      <c r="G74" s="1"/>
      <c r="H74" s="1"/>
      <c r="I74" s="1"/>
      <c r="J74" s="1"/>
      <c r="K74" s="1"/>
      <c r="L74" s="1"/>
    </row>
    <row r="75" spans="1:12" s="2" customFormat="1" ht="9">
      <c r="A75" s="3"/>
      <c r="F75" s="4"/>
      <c r="G75" s="1"/>
      <c r="H75" s="1"/>
      <c r="I75" s="1"/>
      <c r="J75" s="1"/>
      <c r="K75" s="1"/>
      <c r="L75" s="1"/>
    </row>
    <row r="76" spans="1:12" s="2" customFormat="1" ht="9">
      <c r="A76" s="3"/>
      <c r="F76" s="4"/>
      <c r="G76" s="1"/>
      <c r="H76" s="1"/>
      <c r="I76" s="1"/>
      <c r="J76" s="1"/>
      <c r="K76" s="1"/>
      <c r="L76" s="1"/>
    </row>
    <row r="77" spans="1:12" s="2" customFormat="1" ht="9">
      <c r="A77" s="3"/>
      <c r="F77" s="4"/>
      <c r="G77" s="1"/>
      <c r="H77" s="1"/>
      <c r="I77" s="1"/>
      <c r="J77" s="1"/>
      <c r="K77" s="1"/>
      <c r="L77" s="1"/>
    </row>
    <row r="78" spans="1:12" s="2" customFormat="1" ht="9">
      <c r="A78" s="3"/>
      <c r="F78" s="4"/>
      <c r="G78" s="1"/>
      <c r="H78" s="1"/>
      <c r="I78" s="1"/>
      <c r="J78" s="1"/>
      <c r="K78" s="1"/>
      <c r="L78" s="1"/>
    </row>
    <row r="79" spans="1:12" s="2" customFormat="1" ht="9">
      <c r="A79" s="3"/>
      <c r="F79" s="4"/>
      <c r="G79" s="1"/>
      <c r="H79" s="1"/>
      <c r="I79" s="1"/>
      <c r="J79" s="1"/>
      <c r="K79" s="1"/>
      <c r="L79" s="1"/>
    </row>
    <row r="80" spans="1:12" s="2" customFormat="1" ht="9">
      <c r="A80" s="3"/>
      <c r="F80" s="4"/>
      <c r="G80" s="1"/>
      <c r="H80" s="1"/>
      <c r="I80" s="1"/>
      <c r="J80" s="1"/>
      <c r="K80" s="1"/>
      <c r="L80" s="1"/>
    </row>
    <row r="81" spans="1:12" s="2" customFormat="1" ht="9">
      <c r="A81" s="3"/>
      <c r="F81" s="4"/>
      <c r="G81" s="1"/>
      <c r="H81" s="1"/>
      <c r="I81" s="1"/>
      <c r="J81" s="1"/>
      <c r="K81" s="1"/>
      <c r="L81" s="1"/>
    </row>
    <row r="82" spans="1:12" s="2" customFormat="1" ht="9">
      <c r="A82" s="3"/>
      <c r="F82" s="4"/>
      <c r="G82" s="1"/>
      <c r="H82" s="1"/>
      <c r="I82" s="1"/>
      <c r="J82" s="1"/>
      <c r="K82" s="1"/>
      <c r="L82" s="1"/>
    </row>
    <row r="83" spans="1:12" s="2" customFormat="1" ht="9">
      <c r="A83" s="3"/>
      <c r="F83" s="4"/>
      <c r="G83" s="1"/>
      <c r="H83" s="1"/>
      <c r="I83" s="1"/>
      <c r="J83" s="1"/>
      <c r="K83" s="1"/>
      <c r="L83" s="1"/>
    </row>
    <row r="84" spans="1:12" s="2" customFormat="1" ht="9">
      <c r="A84" s="3"/>
      <c r="F84" s="4"/>
      <c r="G84" s="1"/>
      <c r="H84" s="1"/>
      <c r="I84" s="1"/>
      <c r="J84" s="1"/>
      <c r="K84" s="1"/>
      <c r="L84" s="1"/>
    </row>
    <row r="85" spans="1:12" s="2" customFormat="1" ht="9">
      <c r="A85" s="3"/>
      <c r="F85" s="4"/>
      <c r="G85" s="1"/>
      <c r="H85" s="1"/>
      <c r="I85" s="1"/>
      <c r="J85" s="1"/>
      <c r="K85" s="1"/>
      <c r="L85" s="1"/>
    </row>
    <row r="86" spans="1:12" s="2" customFormat="1" ht="9">
      <c r="A86" s="3"/>
      <c r="F86" s="4"/>
      <c r="G86" s="1"/>
      <c r="H86" s="1"/>
      <c r="I86" s="1"/>
      <c r="J86" s="1"/>
      <c r="K86" s="1"/>
      <c r="L86" s="1"/>
    </row>
    <row r="87" spans="1:12" s="2" customFormat="1" ht="9">
      <c r="A87" s="3"/>
      <c r="F87" s="4"/>
      <c r="G87" s="1"/>
      <c r="H87" s="1"/>
      <c r="I87" s="1"/>
      <c r="J87" s="1"/>
      <c r="K87" s="1"/>
      <c r="L87" s="1"/>
    </row>
    <row r="88" spans="1:12" s="2" customFormat="1" ht="9">
      <c r="A88" s="3"/>
      <c r="F88" s="4"/>
      <c r="G88" s="1"/>
      <c r="H88" s="1"/>
      <c r="I88" s="1"/>
      <c r="J88" s="1"/>
      <c r="K88" s="1"/>
      <c r="L88" s="1"/>
    </row>
    <row r="89" spans="1:12" s="2" customFormat="1" ht="9">
      <c r="A89" s="3"/>
      <c r="F89" s="4"/>
      <c r="G89" s="1"/>
      <c r="H89" s="1"/>
      <c r="I89" s="1"/>
      <c r="J89" s="1"/>
      <c r="K89" s="1"/>
      <c r="L89" s="1"/>
    </row>
    <row r="90" spans="1:12" s="2" customFormat="1" ht="9">
      <c r="A90" s="3"/>
      <c r="F90" s="4"/>
      <c r="G90" s="1"/>
      <c r="H90" s="1"/>
      <c r="I90" s="1"/>
      <c r="J90" s="1"/>
      <c r="K90" s="1"/>
      <c r="L90" s="1"/>
    </row>
    <row r="91" spans="1:12" s="2" customFormat="1" ht="9">
      <c r="A91" s="3"/>
      <c r="F91" s="4"/>
      <c r="G91" s="1"/>
      <c r="H91" s="1"/>
      <c r="I91" s="1"/>
      <c r="J91" s="1"/>
      <c r="K91" s="1"/>
      <c r="L91" s="1"/>
    </row>
    <row r="92" spans="1:12" s="2" customFormat="1" ht="9">
      <c r="A92" s="3"/>
      <c r="F92" s="4"/>
      <c r="G92" s="1"/>
      <c r="H92" s="1"/>
      <c r="I92" s="1"/>
      <c r="J92" s="1"/>
      <c r="K92" s="1"/>
      <c r="L92" s="1"/>
    </row>
    <row r="93" spans="1:12" s="2" customFormat="1" ht="9">
      <c r="A93" s="3"/>
      <c r="F93" s="4"/>
      <c r="G93" s="1"/>
      <c r="H93" s="1"/>
      <c r="I93" s="1"/>
      <c r="J93" s="1"/>
      <c r="K93" s="1"/>
      <c r="L93" s="1"/>
    </row>
    <row r="94" spans="1:12" s="2" customFormat="1" ht="9">
      <c r="A94" s="3"/>
      <c r="F94" s="4"/>
      <c r="G94" s="1"/>
      <c r="H94" s="1"/>
      <c r="I94" s="1"/>
      <c r="J94" s="1"/>
      <c r="K94" s="1"/>
      <c r="L94" s="1"/>
    </row>
    <row r="95" spans="1:12" s="2" customFormat="1" ht="9">
      <c r="A95" s="3"/>
      <c r="F95" s="4"/>
      <c r="G95" s="1"/>
      <c r="H95" s="1"/>
      <c r="I95" s="1"/>
      <c r="J95" s="1"/>
      <c r="K95" s="1"/>
      <c r="L95" s="1"/>
    </row>
    <row r="96" spans="1:12" s="2" customFormat="1" ht="9">
      <c r="A96" s="3"/>
      <c r="F96" s="4"/>
      <c r="G96" s="1"/>
      <c r="H96" s="1"/>
      <c r="I96" s="1"/>
      <c r="J96" s="1"/>
      <c r="K96" s="1"/>
      <c r="L96" s="1"/>
    </row>
    <row r="97" spans="1:12" s="2" customFormat="1" ht="9">
      <c r="A97" s="3"/>
      <c r="F97" s="4"/>
      <c r="G97" s="1"/>
      <c r="H97" s="1"/>
      <c r="I97" s="1"/>
      <c r="J97" s="1"/>
      <c r="K97" s="1"/>
      <c r="L97" s="1"/>
    </row>
    <row r="98" spans="1:12" s="2" customFormat="1" ht="9">
      <c r="A98" s="3"/>
      <c r="F98" s="4"/>
      <c r="G98" s="1"/>
      <c r="H98" s="1"/>
      <c r="I98" s="1"/>
      <c r="J98" s="1"/>
      <c r="K98" s="1"/>
      <c r="L98" s="1"/>
    </row>
    <row r="99" spans="1:12" s="2" customFormat="1" ht="9">
      <c r="A99" s="3"/>
      <c r="F99" s="4"/>
      <c r="G99" s="1"/>
      <c r="H99" s="1"/>
      <c r="I99" s="1"/>
      <c r="J99" s="1"/>
      <c r="K99" s="1"/>
      <c r="L99" s="1"/>
    </row>
    <row r="100" spans="1:12" s="2" customFormat="1" ht="9">
      <c r="A100" s="3"/>
      <c r="F100" s="4"/>
      <c r="G100" s="1"/>
      <c r="H100" s="1"/>
      <c r="I100" s="1"/>
      <c r="J100" s="1"/>
      <c r="K100" s="1"/>
      <c r="L100" s="1"/>
    </row>
    <row r="101" spans="1:12" s="2" customFormat="1" ht="9">
      <c r="A101" s="3"/>
      <c r="F101" s="4"/>
      <c r="G101" s="1"/>
      <c r="H101" s="1"/>
      <c r="I101" s="1"/>
      <c r="J101" s="1"/>
      <c r="K101" s="1"/>
      <c r="L101" s="1"/>
    </row>
    <row r="102" spans="1:12" s="2" customFormat="1" ht="9">
      <c r="A102" s="3"/>
      <c r="F102" s="4"/>
      <c r="G102" s="1"/>
      <c r="H102" s="1"/>
      <c r="I102" s="1"/>
      <c r="J102" s="1"/>
      <c r="K102" s="1"/>
      <c r="L102" s="1"/>
    </row>
    <row r="103" spans="1:12" s="2" customFormat="1" ht="9">
      <c r="A103" s="3"/>
      <c r="F103" s="4"/>
      <c r="G103" s="1"/>
      <c r="H103" s="1"/>
      <c r="I103" s="1"/>
      <c r="J103" s="1"/>
      <c r="K103" s="1"/>
      <c r="L103" s="1"/>
    </row>
    <row r="104" spans="1:12" s="2" customFormat="1" ht="9">
      <c r="A104" s="3"/>
      <c r="F104" s="4"/>
      <c r="G104" s="1"/>
      <c r="H104" s="1"/>
      <c r="I104" s="1"/>
      <c r="J104" s="1"/>
      <c r="K104" s="1"/>
      <c r="L104" s="1"/>
    </row>
    <row r="105" spans="1:12" s="2" customFormat="1" ht="9">
      <c r="A105" s="3"/>
      <c r="F105" s="4"/>
      <c r="G105" s="1"/>
      <c r="H105" s="1"/>
      <c r="I105" s="1"/>
      <c r="J105" s="1"/>
      <c r="K105" s="1"/>
      <c r="L105" s="1"/>
    </row>
    <row r="106" spans="1:12" s="2" customFormat="1" ht="9">
      <c r="A106" s="3"/>
      <c r="F106" s="4"/>
      <c r="G106" s="1"/>
      <c r="H106" s="1"/>
      <c r="I106" s="1"/>
      <c r="J106" s="1"/>
      <c r="K106" s="1"/>
      <c r="L106" s="1"/>
    </row>
    <row r="107" spans="1:12" s="2" customFormat="1" ht="9">
      <c r="A107" s="3"/>
      <c r="F107" s="4"/>
      <c r="G107" s="1"/>
      <c r="H107" s="1"/>
      <c r="I107" s="1"/>
      <c r="J107" s="1"/>
      <c r="K107" s="1"/>
      <c r="L107" s="1"/>
    </row>
    <row r="108" spans="1:12" s="2" customFormat="1" ht="9">
      <c r="A108" s="3"/>
      <c r="F108" s="4"/>
      <c r="G108" s="1"/>
      <c r="H108" s="1"/>
      <c r="I108" s="1"/>
      <c r="J108" s="1"/>
      <c r="K108" s="1"/>
      <c r="L108" s="1"/>
    </row>
    <row r="109" spans="1:12" s="2" customFormat="1" ht="9">
      <c r="A109" s="3"/>
      <c r="F109" s="4"/>
      <c r="G109" s="1"/>
      <c r="H109" s="1"/>
      <c r="I109" s="1"/>
      <c r="J109" s="1"/>
      <c r="K109" s="1"/>
      <c r="L109" s="1"/>
    </row>
    <row r="110" spans="1:12" s="2" customFormat="1" ht="9">
      <c r="A110" s="3"/>
      <c r="F110" s="4"/>
      <c r="G110" s="1"/>
      <c r="H110" s="1"/>
      <c r="I110" s="1"/>
      <c r="J110" s="1"/>
      <c r="K110" s="1"/>
      <c r="L110" s="1"/>
    </row>
    <row r="111" spans="1:12" s="2" customFormat="1" ht="9">
      <c r="A111" s="3"/>
      <c r="F111" s="4"/>
      <c r="G111" s="1"/>
      <c r="H111" s="1"/>
      <c r="I111" s="1"/>
      <c r="J111" s="1"/>
      <c r="K111" s="1"/>
      <c r="L111" s="1"/>
    </row>
    <row r="112" spans="1:12" s="2" customFormat="1" ht="9">
      <c r="A112" s="3"/>
      <c r="F112" s="4"/>
      <c r="G112" s="1"/>
      <c r="H112" s="1"/>
      <c r="I112" s="1"/>
      <c r="J112" s="1"/>
      <c r="K112" s="1"/>
      <c r="L112" s="1"/>
    </row>
    <row r="113" spans="1:12" s="2" customFormat="1" ht="9">
      <c r="A113" s="3"/>
      <c r="F113" s="4"/>
      <c r="G113" s="1"/>
      <c r="H113" s="1"/>
      <c r="I113" s="1"/>
      <c r="J113" s="1"/>
      <c r="K113" s="1"/>
      <c r="L113" s="1"/>
    </row>
    <row r="114" spans="1:12" s="2" customFormat="1" ht="9">
      <c r="A114" s="3"/>
      <c r="F114" s="4"/>
      <c r="G114" s="1"/>
      <c r="H114" s="1"/>
      <c r="I114" s="1"/>
      <c r="J114" s="1"/>
      <c r="K114" s="1"/>
      <c r="L114" s="1"/>
    </row>
    <row r="115" spans="1:12" s="2" customFormat="1" ht="9">
      <c r="A115" s="3"/>
      <c r="F115" s="4"/>
      <c r="G115" s="1"/>
      <c r="H115" s="1"/>
      <c r="I115" s="1"/>
      <c r="J115" s="1"/>
      <c r="K115" s="1"/>
      <c r="L115" s="1"/>
    </row>
    <row r="116" spans="1:12" s="2" customFormat="1" ht="9">
      <c r="A116" s="3"/>
      <c r="F116" s="4"/>
      <c r="G116" s="1"/>
      <c r="H116" s="1"/>
      <c r="I116" s="1"/>
      <c r="J116" s="1"/>
      <c r="K116" s="1"/>
      <c r="L116" s="1"/>
    </row>
    <row r="117" spans="1:12" s="2" customFormat="1" ht="9">
      <c r="A117" s="3"/>
      <c r="F117" s="4"/>
      <c r="G117" s="1"/>
      <c r="H117" s="1"/>
      <c r="I117" s="1"/>
      <c r="J117" s="1"/>
      <c r="K117" s="1"/>
      <c r="L117" s="1"/>
    </row>
    <row r="118" spans="1:12" s="2" customFormat="1" ht="9">
      <c r="A118" s="3"/>
      <c r="F118" s="4"/>
      <c r="G118" s="1"/>
      <c r="H118" s="1"/>
      <c r="I118" s="1"/>
      <c r="J118" s="1"/>
      <c r="K118" s="1"/>
      <c r="L118" s="1"/>
    </row>
    <row r="119" spans="1:12" s="2" customFormat="1" ht="9">
      <c r="A119" s="3"/>
      <c r="F119" s="4"/>
      <c r="G119" s="1"/>
      <c r="H119" s="1"/>
      <c r="I119" s="1"/>
      <c r="J119" s="1"/>
      <c r="K119" s="1"/>
      <c r="L119" s="1"/>
    </row>
    <row r="120" spans="1:12" s="2" customFormat="1" ht="9">
      <c r="A120" s="3"/>
      <c r="F120" s="4"/>
      <c r="G120" s="1"/>
      <c r="H120" s="1"/>
      <c r="I120" s="1"/>
      <c r="J120" s="1"/>
      <c r="K120" s="1"/>
      <c r="L120" s="1"/>
    </row>
    <row r="121" spans="1:12" s="2" customFormat="1" ht="9">
      <c r="A121" s="3"/>
      <c r="F121" s="4"/>
      <c r="G121" s="1"/>
      <c r="H121" s="1"/>
      <c r="I121" s="1"/>
      <c r="J121" s="1"/>
      <c r="K121" s="1"/>
      <c r="L121" s="1"/>
    </row>
    <row r="122" spans="1:12" s="2" customFormat="1" ht="9">
      <c r="A122" s="3"/>
      <c r="F122" s="4"/>
      <c r="G122" s="1"/>
      <c r="H122" s="1"/>
      <c r="I122" s="1"/>
      <c r="J122" s="1"/>
      <c r="K122" s="1"/>
      <c r="L122" s="1"/>
    </row>
    <row r="123" spans="1:12" s="2" customFormat="1" ht="9">
      <c r="A123" s="3"/>
      <c r="F123" s="4"/>
      <c r="G123" s="1"/>
      <c r="H123" s="1"/>
      <c r="I123" s="1"/>
      <c r="J123" s="1"/>
      <c r="K123" s="1"/>
      <c r="L123" s="1"/>
    </row>
    <row r="124" spans="1:12" s="2" customFormat="1" ht="9">
      <c r="A124" s="3"/>
      <c r="F124" s="4"/>
      <c r="G124" s="1"/>
      <c r="H124" s="1"/>
      <c r="I124" s="1"/>
      <c r="J124" s="1"/>
      <c r="K124" s="1"/>
      <c r="L124" s="1"/>
    </row>
    <row r="125" spans="1:12" s="2" customFormat="1" ht="9">
      <c r="A125" s="3"/>
      <c r="F125" s="4"/>
      <c r="G125" s="1"/>
      <c r="H125" s="1"/>
      <c r="I125" s="1"/>
      <c r="J125" s="1"/>
      <c r="K125" s="1"/>
      <c r="L125" s="1"/>
    </row>
    <row r="126" spans="1:12" s="2" customFormat="1" ht="9">
      <c r="A126" s="3"/>
      <c r="F126" s="4"/>
      <c r="G126" s="1"/>
      <c r="H126" s="1"/>
      <c r="I126" s="1"/>
      <c r="J126" s="1"/>
      <c r="K126" s="1"/>
      <c r="L126" s="1"/>
    </row>
    <row r="127" spans="1:12" s="2" customFormat="1" ht="9">
      <c r="A127" s="3"/>
      <c r="F127" s="4"/>
      <c r="G127" s="1"/>
      <c r="H127" s="1"/>
      <c r="I127" s="1"/>
      <c r="J127" s="1"/>
      <c r="K127" s="1"/>
      <c r="L127" s="1"/>
    </row>
    <row r="128" spans="1:12" s="2" customFormat="1" ht="9">
      <c r="A128" s="3"/>
      <c r="F128" s="4"/>
      <c r="G128" s="1"/>
      <c r="H128" s="1"/>
      <c r="I128" s="1"/>
      <c r="J128" s="1"/>
      <c r="K128" s="1"/>
      <c r="L128" s="1"/>
    </row>
    <row r="129" spans="1:12" s="2" customFormat="1" ht="9">
      <c r="A129" s="3"/>
      <c r="F129" s="4"/>
      <c r="G129" s="1"/>
      <c r="H129" s="1"/>
      <c r="I129" s="1"/>
      <c r="J129" s="1"/>
      <c r="K129" s="1"/>
      <c r="L129" s="1"/>
    </row>
    <row r="130" spans="1:12" s="2" customFormat="1" ht="9">
      <c r="A130" s="3"/>
      <c r="F130" s="4"/>
      <c r="G130" s="1"/>
      <c r="H130" s="1"/>
      <c r="I130" s="1"/>
      <c r="J130" s="1"/>
      <c r="K130" s="1"/>
      <c r="L130" s="1"/>
    </row>
    <row r="131" spans="1:12" s="2" customFormat="1" ht="9">
      <c r="A131" s="3"/>
      <c r="F131" s="4"/>
      <c r="G131" s="1"/>
      <c r="H131" s="1"/>
      <c r="I131" s="1"/>
      <c r="J131" s="1"/>
      <c r="K131" s="1"/>
      <c r="L131" s="1"/>
    </row>
    <row r="132" spans="1:12" s="2" customFormat="1" ht="9">
      <c r="A132" s="3"/>
      <c r="F132" s="4"/>
      <c r="G132" s="1"/>
      <c r="H132" s="1"/>
      <c r="I132" s="1"/>
      <c r="J132" s="1"/>
      <c r="K132" s="1"/>
      <c r="L132" s="1"/>
    </row>
    <row r="133" spans="1:12" s="2" customFormat="1" ht="9">
      <c r="A133" s="3"/>
      <c r="F133" s="4"/>
      <c r="G133" s="1"/>
      <c r="H133" s="1"/>
      <c r="I133" s="1"/>
      <c r="J133" s="1"/>
      <c r="K133" s="1"/>
      <c r="L133" s="1"/>
    </row>
    <row r="134" spans="1:12" s="2" customFormat="1" ht="9">
      <c r="A134" s="3"/>
      <c r="F134" s="4"/>
      <c r="G134" s="1"/>
      <c r="H134" s="1"/>
      <c r="I134" s="1"/>
      <c r="J134" s="1"/>
      <c r="K134" s="1"/>
      <c r="L134" s="1"/>
    </row>
    <row r="135" spans="1:12" s="2" customFormat="1" ht="9">
      <c r="A135" s="3"/>
      <c r="F135" s="4"/>
      <c r="G135" s="1"/>
      <c r="H135" s="1"/>
      <c r="I135" s="1"/>
      <c r="J135" s="1"/>
      <c r="K135" s="1"/>
      <c r="L135" s="1"/>
    </row>
    <row r="136" spans="1:12" s="2" customFormat="1" ht="9">
      <c r="A136" s="3"/>
      <c r="F136" s="4"/>
      <c r="G136" s="1"/>
      <c r="H136" s="1"/>
      <c r="I136" s="1"/>
      <c r="J136" s="1"/>
      <c r="K136" s="1"/>
      <c r="L136" s="1"/>
    </row>
    <row r="137" spans="1:12" s="2" customFormat="1" ht="9">
      <c r="A137" s="3"/>
      <c r="F137" s="4"/>
      <c r="G137" s="1"/>
      <c r="H137" s="1"/>
      <c r="I137" s="1"/>
      <c r="J137" s="1"/>
      <c r="K137" s="1"/>
      <c r="L137" s="1"/>
    </row>
    <row r="138" spans="1:12" s="2" customFormat="1" ht="9">
      <c r="A138" s="3"/>
      <c r="F138" s="4"/>
      <c r="G138" s="1"/>
      <c r="H138" s="1"/>
      <c r="I138" s="1"/>
      <c r="J138" s="1"/>
      <c r="K138" s="1"/>
      <c r="L138" s="1"/>
    </row>
    <row r="139" spans="1:12" s="2" customFormat="1" ht="9">
      <c r="A139" s="3"/>
      <c r="F139" s="4"/>
      <c r="G139" s="1"/>
      <c r="H139" s="1"/>
      <c r="I139" s="1"/>
      <c r="J139" s="1"/>
      <c r="K139" s="1"/>
      <c r="L139" s="1"/>
    </row>
    <row r="140" spans="1:12" s="2" customFormat="1" ht="9">
      <c r="A140" s="3"/>
      <c r="F140" s="4"/>
      <c r="G140" s="1"/>
      <c r="H140" s="1"/>
      <c r="I140" s="1"/>
      <c r="J140" s="1"/>
      <c r="K140" s="1"/>
      <c r="L140" s="1"/>
    </row>
    <row r="141" spans="1:12" s="2" customFormat="1" ht="9">
      <c r="A141" s="3"/>
      <c r="F141" s="4"/>
      <c r="G141" s="1"/>
      <c r="H141" s="1"/>
      <c r="I141" s="1"/>
      <c r="J141" s="1"/>
      <c r="K141" s="1"/>
      <c r="L141" s="1"/>
    </row>
    <row r="142" spans="1:12" s="2" customFormat="1" ht="9">
      <c r="A142" s="3"/>
      <c r="F142" s="4"/>
      <c r="G142" s="1"/>
      <c r="H142" s="1"/>
      <c r="I142" s="1"/>
      <c r="J142" s="1"/>
      <c r="K142" s="1"/>
      <c r="L142" s="1"/>
    </row>
    <row r="143" spans="1:12" s="2" customFormat="1" ht="9">
      <c r="A143" s="3"/>
      <c r="F143" s="4"/>
      <c r="G143" s="1"/>
      <c r="H143" s="1"/>
      <c r="I143" s="1"/>
      <c r="J143" s="1"/>
      <c r="K143" s="1"/>
      <c r="L143" s="1"/>
    </row>
    <row r="144" spans="1:12" s="2" customFormat="1" ht="9">
      <c r="A144" s="3"/>
      <c r="F144" s="4"/>
      <c r="G144" s="1"/>
      <c r="H144" s="1"/>
      <c r="I144" s="1"/>
      <c r="J144" s="1"/>
      <c r="K144" s="1"/>
      <c r="L144" s="1"/>
    </row>
    <row r="145" spans="1:12" s="2" customFormat="1" ht="9">
      <c r="A145" s="3"/>
      <c r="F145" s="4"/>
      <c r="G145" s="1"/>
      <c r="H145" s="1"/>
      <c r="I145" s="1"/>
      <c r="J145" s="1"/>
      <c r="K145" s="1"/>
      <c r="L145" s="1"/>
    </row>
    <row r="146" spans="1:12" s="2" customFormat="1" ht="9">
      <c r="A146" s="3"/>
      <c r="F146" s="4"/>
      <c r="G146" s="1"/>
      <c r="H146" s="1"/>
      <c r="I146" s="1"/>
      <c r="J146" s="1"/>
      <c r="K146" s="1"/>
      <c r="L146" s="1"/>
    </row>
    <row r="147" spans="1:12" s="2" customFormat="1" ht="9">
      <c r="A147" s="3"/>
      <c r="F147" s="4"/>
      <c r="G147" s="1"/>
      <c r="H147" s="1"/>
      <c r="I147" s="1"/>
      <c r="J147" s="1"/>
      <c r="K147" s="1"/>
      <c r="L147" s="1"/>
    </row>
    <row r="148" spans="1:12" s="2" customFormat="1" ht="9">
      <c r="A148" s="3"/>
      <c r="F148" s="4"/>
      <c r="G148" s="1"/>
      <c r="H148" s="1"/>
      <c r="I148" s="1"/>
      <c r="J148" s="1"/>
      <c r="K148" s="1"/>
      <c r="L148" s="1"/>
    </row>
    <row r="149" spans="1:12" s="2" customFormat="1" ht="9">
      <c r="A149" s="3"/>
      <c r="F149" s="4"/>
      <c r="G149" s="1"/>
      <c r="H149" s="1"/>
      <c r="I149" s="1"/>
      <c r="J149" s="1"/>
      <c r="K149" s="1"/>
      <c r="L149" s="1"/>
    </row>
    <row r="150" spans="1:12" s="2" customFormat="1" ht="9">
      <c r="A150" s="3"/>
      <c r="F150" s="4"/>
      <c r="G150" s="1"/>
      <c r="H150" s="1"/>
      <c r="I150" s="1"/>
      <c r="J150" s="1"/>
      <c r="K150" s="1"/>
      <c r="L150" s="1"/>
    </row>
    <row r="151" spans="1:12" s="2" customFormat="1" ht="9">
      <c r="A151" s="3"/>
      <c r="F151" s="4"/>
      <c r="G151" s="1"/>
      <c r="H151" s="1"/>
      <c r="I151" s="1"/>
      <c r="J151" s="1"/>
      <c r="K151" s="1"/>
      <c r="L151" s="1"/>
    </row>
    <row r="152" spans="1:12" s="2" customFormat="1" ht="9">
      <c r="A152" s="3"/>
      <c r="F152" s="4"/>
      <c r="G152" s="1"/>
      <c r="H152" s="1"/>
      <c r="I152" s="1"/>
      <c r="J152" s="1"/>
      <c r="K152" s="1"/>
      <c r="L152" s="1"/>
    </row>
    <row r="153" spans="1:12" s="2" customFormat="1" ht="9">
      <c r="A153" s="3"/>
      <c r="F153" s="4"/>
      <c r="G153" s="1"/>
      <c r="H153" s="1"/>
      <c r="I153" s="1"/>
      <c r="J153" s="1"/>
      <c r="K153" s="1"/>
      <c r="L153" s="1"/>
    </row>
    <row r="154" spans="1:12" s="2" customFormat="1" ht="9">
      <c r="A154" s="3"/>
      <c r="F154" s="4"/>
      <c r="G154" s="1"/>
      <c r="H154" s="1"/>
      <c r="I154" s="1"/>
      <c r="J154" s="1"/>
      <c r="K154" s="1"/>
      <c r="L154" s="1"/>
    </row>
    <row r="155" spans="1:12" s="2" customFormat="1" ht="9">
      <c r="A155" s="3"/>
      <c r="F155" s="4"/>
      <c r="G155" s="1"/>
      <c r="H155" s="1"/>
      <c r="I155" s="1"/>
      <c r="J155" s="1"/>
      <c r="K155" s="1"/>
      <c r="L155" s="1"/>
    </row>
    <row r="156" spans="1:12" s="2" customFormat="1" ht="9">
      <c r="A156" s="3"/>
      <c r="F156" s="4"/>
      <c r="G156" s="1"/>
      <c r="H156" s="1"/>
      <c r="I156" s="1"/>
      <c r="J156" s="1"/>
      <c r="K156" s="1"/>
      <c r="L156" s="1"/>
    </row>
    <row r="157" spans="1:12" s="2" customFormat="1" ht="9">
      <c r="A157" s="3"/>
      <c r="F157" s="4"/>
      <c r="G157" s="1"/>
      <c r="H157" s="1"/>
      <c r="I157" s="1"/>
      <c r="J157" s="1"/>
      <c r="K157" s="1"/>
      <c r="L157" s="1"/>
    </row>
    <row r="158" spans="1:12" s="2" customFormat="1" ht="9">
      <c r="A158" s="3"/>
      <c r="F158" s="4"/>
      <c r="G158" s="1"/>
      <c r="H158" s="1"/>
      <c r="I158" s="1"/>
      <c r="J158" s="1"/>
      <c r="K158" s="1"/>
      <c r="L158" s="1"/>
    </row>
    <row r="159" spans="1:12" s="2" customFormat="1" ht="9">
      <c r="A159" s="3"/>
      <c r="F159" s="4"/>
      <c r="G159" s="1"/>
      <c r="H159" s="1"/>
      <c r="I159" s="1"/>
      <c r="J159" s="1"/>
      <c r="K159" s="1"/>
      <c r="L159" s="1"/>
    </row>
    <row r="160" spans="1:12" s="2" customFormat="1" ht="9">
      <c r="A160" s="3"/>
      <c r="F160" s="4"/>
      <c r="G160" s="1"/>
      <c r="H160" s="1"/>
      <c r="I160" s="1"/>
      <c r="J160" s="1"/>
      <c r="K160" s="1"/>
      <c r="L160" s="1"/>
    </row>
    <row r="161" spans="1:12" s="2" customFormat="1" ht="9">
      <c r="A161" s="3"/>
      <c r="F161" s="4"/>
      <c r="G161" s="1"/>
      <c r="H161" s="1"/>
      <c r="I161" s="1"/>
      <c r="J161" s="1"/>
      <c r="K161" s="1"/>
      <c r="L161" s="1"/>
    </row>
    <row r="162" spans="1:12" s="2" customFormat="1" ht="9">
      <c r="A162" s="3"/>
      <c r="F162" s="4"/>
      <c r="G162" s="1"/>
      <c r="H162" s="1"/>
      <c r="I162" s="1"/>
      <c r="J162" s="1"/>
      <c r="K162" s="1"/>
      <c r="L162" s="1"/>
    </row>
    <row r="163" spans="1:12" s="2" customFormat="1" ht="9">
      <c r="A163" s="3"/>
      <c r="F163" s="4"/>
      <c r="G163" s="1"/>
      <c r="H163" s="1"/>
      <c r="I163" s="1"/>
      <c r="J163" s="1"/>
      <c r="K163" s="1"/>
      <c r="L163" s="1"/>
    </row>
    <row r="164" spans="1:12" s="2" customFormat="1" ht="9">
      <c r="A164" s="3"/>
      <c r="F164" s="4"/>
      <c r="G164" s="1"/>
      <c r="H164" s="1"/>
      <c r="I164" s="1"/>
      <c r="J164" s="1"/>
      <c r="K164" s="1"/>
      <c r="L164" s="1"/>
    </row>
    <row r="165" spans="1:12" s="2" customFormat="1" ht="9">
      <c r="A165" s="3"/>
      <c r="F165" s="4"/>
      <c r="G165" s="1"/>
      <c r="H165" s="1"/>
      <c r="I165" s="1"/>
      <c r="J165" s="1"/>
      <c r="K165" s="1"/>
      <c r="L165" s="1"/>
    </row>
    <row r="166" spans="1:12" s="2" customFormat="1" ht="9">
      <c r="A166" s="3"/>
      <c r="F166" s="4"/>
      <c r="G166" s="1"/>
      <c r="H166" s="1"/>
      <c r="I166" s="1"/>
      <c r="J166" s="1"/>
      <c r="K166" s="1"/>
      <c r="L166" s="1"/>
    </row>
    <row r="167" spans="1:12" s="2" customFormat="1" ht="9">
      <c r="A167" s="3"/>
      <c r="F167" s="4"/>
      <c r="G167" s="1"/>
      <c r="H167" s="1"/>
      <c r="I167" s="1"/>
      <c r="J167" s="1"/>
      <c r="K167" s="1"/>
      <c r="L167" s="1"/>
    </row>
    <row r="168" spans="1:12" s="2" customFormat="1" ht="9">
      <c r="A168" s="3"/>
      <c r="F168" s="4"/>
      <c r="G168" s="1"/>
      <c r="H168" s="1"/>
      <c r="I168" s="1"/>
      <c r="J168" s="1"/>
      <c r="K168" s="1"/>
      <c r="L168" s="1"/>
    </row>
    <row r="169" spans="1:12" s="2" customFormat="1" ht="9">
      <c r="A169" s="3"/>
      <c r="F169" s="4"/>
      <c r="G169" s="1"/>
      <c r="H169" s="1"/>
      <c r="I169" s="1"/>
      <c r="J169" s="1"/>
      <c r="K169" s="1"/>
      <c r="L169" s="1"/>
    </row>
    <row r="170" spans="1:12" s="2" customFormat="1" ht="9">
      <c r="A170" s="3"/>
      <c r="F170" s="4"/>
      <c r="G170" s="1"/>
      <c r="H170" s="1"/>
      <c r="I170" s="1"/>
      <c r="J170" s="1"/>
      <c r="K170" s="1"/>
      <c r="L170" s="1"/>
    </row>
    <row r="171" spans="1:12" s="2" customFormat="1" ht="9">
      <c r="A171" s="3"/>
      <c r="F171" s="4"/>
      <c r="G171" s="1"/>
      <c r="H171" s="1"/>
      <c r="I171" s="1"/>
      <c r="J171" s="1"/>
      <c r="K171" s="1"/>
      <c r="L171" s="1"/>
    </row>
    <row r="172" spans="1:12" s="2" customFormat="1" ht="9">
      <c r="A172" s="3"/>
      <c r="F172" s="4"/>
      <c r="G172" s="1"/>
      <c r="H172" s="1"/>
      <c r="I172" s="1"/>
      <c r="J172" s="1"/>
      <c r="K172" s="1"/>
      <c r="L172" s="1"/>
    </row>
    <row r="173" spans="1:12" s="2" customFormat="1" ht="9">
      <c r="A173" s="3"/>
      <c r="F173" s="4"/>
      <c r="G173" s="1"/>
      <c r="H173" s="1"/>
      <c r="I173" s="1"/>
      <c r="J173" s="1"/>
      <c r="K173" s="1"/>
      <c r="L173" s="1"/>
    </row>
    <row r="174" spans="1:12" s="2" customFormat="1" ht="9">
      <c r="A174" s="3"/>
      <c r="F174" s="4"/>
      <c r="G174" s="1"/>
      <c r="H174" s="1"/>
      <c r="I174" s="1"/>
      <c r="J174" s="1"/>
      <c r="K174" s="1"/>
      <c r="L174" s="1"/>
    </row>
    <row r="175" spans="1:12" s="2" customFormat="1" ht="9">
      <c r="A175" s="3"/>
      <c r="F175" s="4"/>
      <c r="G175" s="1"/>
      <c r="H175" s="1"/>
      <c r="I175" s="1"/>
      <c r="J175" s="1"/>
      <c r="K175" s="1"/>
      <c r="L175" s="1"/>
    </row>
    <row r="176" spans="1:12" s="2" customFormat="1" ht="9">
      <c r="A176" s="3"/>
      <c r="F176" s="4"/>
      <c r="G176" s="1"/>
      <c r="H176" s="1"/>
      <c r="I176" s="1"/>
      <c r="J176" s="1"/>
      <c r="K176" s="1"/>
      <c r="L176" s="1"/>
    </row>
    <row r="177" spans="1:12" s="2" customFormat="1" ht="9">
      <c r="A177" s="3"/>
      <c r="F177" s="4"/>
      <c r="G177" s="1"/>
      <c r="H177" s="1"/>
      <c r="I177" s="1"/>
      <c r="J177" s="1"/>
      <c r="K177" s="1"/>
      <c r="L177" s="1"/>
    </row>
    <row r="178" spans="1:12" s="2" customFormat="1" ht="9">
      <c r="A178" s="3"/>
      <c r="F178" s="4"/>
      <c r="G178" s="1"/>
      <c r="H178" s="1"/>
      <c r="I178" s="1"/>
      <c r="J178" s="1"/>
      <c r="K178" s="1"/>
      <c r="L178" s="1"/>
    </row>
    <row r="179" spans="1:12" s="2" customFormat="1" ht="9">
      <c r="A179" s="3"/>
      <c r="F179" s="4"/>
      <c r="G179" s="1"/>
      <c r="H179" s="1"/>
      <c r="I179" s="1"/>
      <c r="J179" s="1"/>
      <c r="K179" s="1"/>
      <c r="L179" s="1"/>
    </row>
    <row r="180" spans="1:12" s="2" customFormat="1" ht="9">
      <c r="A180" s="3"/>
      <c r="F180" s="4"/>
      <c r="G180" s="1"/>
      <c r="H180" s="1"/>
      <c r="I180" s="1"/>
      <c r="J180" s="1"/>
      <c r="K180" s="1"/>
      <c r="L180" s="1"/>
    </row>
    <row r="181" spans="1:12" s="2" customFormat="1" ht="9">
      <c r="A181" s="3"/>
      <c r="F181" s="4"/>
      <c r="G181" s="1"/>
      <c r="H181" s="1"/>
      <c r="I181" s="1"/>
      <c r="J181" s="1"/>
      <c r="K181" s="1"/>
      <c r="L181" s="1"/>
    </row>
    <row r="182" spans="1:12" s="2" customFormat="1" ht="9">
      <c r="A182" s="3"/>
      <c r="F182" s="4"/>
      <c r="G182" s="1"/>
      <c r="H182" s="1"/>
      <c r="I182" s="1"/>
      <c r="J182" s="1"/>
      <c r="K182" s="1"/>
      <c r="L182" s="1"/>
    </row>
    <row r="183" spans="1:12" s="2" customFormat="1" ht="9">
      <c r="A183" s="3"/>
      <c r="F183" s="4"/>
      <c r="G183" s="1"/>
      <c r="H183" s="1"/>
      <c r="I183" s="1"/>
      <c r="J183" s="1"/>
      <c r="K183" s="1"/>
      <c r="L183" s="1"/>
    </row>
    <row r="184" spans="1:12" s="2" customFormat="1" ht="9">
      <c r="A184" s="3"/>
      <c r="F184" s="4"/>
      <c r="G184" s="1"/>
      <c r="H184" s="1"/>
      <c r="I184" s="1"/>
      <c r="J184" s="1"/>
      <c r="K184" s="1"/>
      <c r="L184" s="1"/>
    </row>
    <row r="185" spans="1:12" s="2" customFormat="1" ht="9">
      <c r="A185" s="3"/>
      <c r="F185" s="4"/>
      <c r="G185" s="1"/>
      <c r="H185" s="1"/>
      <c r="I185" s="1"/>
      <c r="J185" s="1"/>
      <c r="K185" s="1"/>
      <c r="L185" s="1"/>
    </row>
    <row r="186" spans="1:12" s="2" customFormat="1" ht="9">
      <c r="A186" s="3"/>
      <c r="F186" s="4"/>
      <c r="G186" s="1"/>
      <c r="H186" s="1"/>
      <c r="I186" s="1"/>
      <c r="J186" s="1"/>
      <c r="K186" s="1"/>
      <c r="L186" s="1"/>
    </row>
    <row r="187" spans="1:12" s="2" customFormat="1" ht="9">
      <c r="A187" s="3"/>
      <c r="F187" s="4"/>
      <c r="G187" s="1"/>
      <c r="H187" s="1"/>
      <c r="I187" s="1"/>
      <c r="J187" s="1"/>
      <c r="K187" s="1"/>
      <c r="L187" s="1"/>
    </row>
    <row r="188" spans="1:12" s="2" customFormat="1" ht="9">
      <c r="A188" s="3"/>
      <c r="F188" s="4"/>
      <c r="G188" s="1"/>
      <c r="H188" s="1"/>
      <c r="I188" s="1"/>
      <c r="J188" s="1"/>
      <c r="K188" s="1"/>
      <c r="L188" s="1"/>
    </row>
    <row r="189" spans="1:12" s="2" customFormat="1" ht="9">
      <c r="A189" s="3"/>
      <c r="F189" s="4"/>
      <c r="G189" s="1"/>
      <c r="H189" s="1"/>
      <c r="I189" s="1"/>
      <c r="J189" s="1"/>
      <c r="K189" s="1"/>
      <c r="L189" s="1"/>
    </row>
    <row r="190" spans="1:12" s="2" customFormat="1" ht="9">
      <c r="A190" s="3"/>
      <c r="F190" s="4"/>
      <c r="G190" s="1"/>
      <c r="H190" s="1"/>
      <c r="I190" s="1"/>
      <c r="J190" s="1"/>
      <c r="K190" s="1"/>
      <c r="L190" s="1"/>
    </row>
    <row r="191" spans="1:12" s="2" customFormat="1" ht="9">
      <c r="A191" s="3"/>
      <c r="F191" s="4"/>
      <c r="G191" s="1"/>
      <c r="H191" s="1"/>
      <c r="I191" s="1"/>
      <c r="J191" s="1"/>
      <c r="K191" s="1"/>
      <c r="L191" s="1"/>
    </row>
    <row r="192" spans="1:12" s="2" customFormat="1" ht="9">
      <c r="A192" s="3"/>
      <c r="F192" s="4"/>
      <c r="G192" s="1"/>
      <c r="H192" s="1"/>
      <c r="I192" s="1"/>
      <c r="J192" s="1"/>
      <c r="K192" s="1"/>
      <c r="L192" s="1"/>
    </row>
    <row r="193" spans="1:12" s="2" customFormat="1" ht="9">
      <c r="A193" s="3"/>
      <c r="F193" s="4"/>
      <c r="G193" s="1"/>
      <c r="H193" s="1"/>
      <c r="I193" s="1"/>
      <c r="J193" s="1"/>
      <c r="K193" s="1"/>
      <c r="L193" s="1"/>
    </row>
    <row r="194" spans="1:12" s="2" customFormat="1" ht="9">
      <c r="A194" s="3"/>
      <c r="F194" s="4"/>
      <c r="G194" s="1"/>
      <c r="H194" s="1"/>
      <c r="I194" s="1"/>
      <c r="J194" s="1"/>
      <c r="K194" s="1"/>
      <c r="L194" s="1"/>
    </row>
    <row r="195" spans="1:12" s="2" customFormat="1" ht="9">
      <c r="A195" s="3"/>
      <c r="F195" s="4"/>
      <c r="G195" s="1"/>
      <c r="H195" s="1"/>
      <c r="I195" s="1"/>
      <c r="J195" s="1"/>
      <c r="K195" s="1"/>
      <c r="L195" s="1"/>
    </row>
    <row r="196" spans="1:12" s="2" customFormat="1" ht="9">
      <c r="A196" s="3"/>
      <c r="F196" s="4"/>
      <c r="G196" s="1"/>
      <c r="H196" s="1"/>
      <c r="I196" s="1"/>
      <c r="J196" s="1"/>
      <c r="K196" s="1"/>
      <c r="L196" s="1"/>
    </row>
    <row r="197" spans="1:12" s="2" customFormat="1" ht="9">
      <c r="A197" s="3"/>
      <c r="F197" s="4"/>
      <c r="G197" s="1"/>
      <c r="H197" s="1"/>
      <c r="I197" s="1"/>
      <c r="J197" s="1"/>
      <c r="K197" s="1"/>
      <c r="L197" s="1"/>
    </row>
    <row r="198" spans="1:12" s="2" customFormat="1" ht="9">
      <c r="A198" s="3"/>
      <c r="F198" s="4"/>
      <c r="G198" s="1"/>
      <c r="H198" s="1"/>
      <c r="I198" s="1"/>
      <c r="J198" s="1"/>
      <c r="K198" s="1"/>
      <c r="L198" s="1"/>
    </row>
    <row r="199" spans="1:12" s="2" customFormat="1" ht="9">
      <c r="A199" s="3"/>
      <c r="F199" s="4"/>
      <c r="G199" s="1"/>
      <c r="H199" s="1"/>
      <c r="I199" s="1"/>
      <c r="J199" s="1"/>
      <c r="K199" s="1"/>
      <c r="L199" s="1"/>
    </row>
    <row r="200" spans="1:12" s="2" customFormat="1" ht="9">
      <c r="A200" s="3"/>
      <c r="F200" s="4"/>
      <c r="G200" s="1"/>
      <c r="H200" s="1"/>
      <c r="I200" s="1"/>
      <c r="J200" s="1"/>
      <c r="K200" s="1"/>
      <c r="L200" s="1"/>
    </row>
    <row r="201" spans="1:12" s="2" customFormat="1" ht="9">
      <c r="A201" s="3"/>
      <c r="F201" s="4"/>
      <c r="G201" s="1"/>
      <c r="H201" s="1"/>
      <c r="I201" s="1"/>
      <c r="J201" s="1"/>
      <c r="K201" s="1"/>
      <c r="L201" s="1"/>
    </row>
    <row r="202" spans="1:12" s="2" customFormat="1" ht="9">
      <c r="A202" s="3"/>
      <c r="F202" s="4"/>
      <c r="G202" s="1"/>
      <c r="H202" s="1"/>
      <c r="I202" s="1"/>
      <c r="J202" s="1"/>
      <c r="K202" s="1"/>
      <c r="L202" s="1"/>
    </row>
    <row r="203" spans="1:12" s="2" customFormat="1" ht="9">
      <c r="A203" s="3"/>
      <c r="F203" s="4"/>
      <c r="G203" s="1"/>
      <c r="H203" s="1"/>
      <c r="I203" s="1"/>
      <c r="J203" s="1"/>
      <c r="K203" s="1"/>
      <c r="L203" s="1"/>
    </row>
    <row r="204" spans="1:12" s="2" customFormat="1" ht="9">
      <c r="A204" s="3"/>
      <c r="F204" s="4"/>
      <c r="G204" s="1"/>
      <c r="H204" s="1"/>
      <c r="I204" s="1"/>
      <c r="J204" s="1"/>
      <c r="K204" s="1"/>
      <c r="L204" s="1"/>
    </row>
    <row r="205" spans="1:12" s="2" customFormat="1" ht="9">
      <c r="A205" s="3"/>
      <c r="F205" s="4"/>
      <c r="G205" s="1"/>
      <c r="H205" s="1"/>
      <c r="I205" s="1"/>
      <c r="J205" s="1"/>
      <c r="K205" s="1"/>
      <c r="L205" s="1"/>
    </row>
    <row r="206" spans="1:12" s="2" customFormat="1" ht="9">
      <c r="A206" s="3"/>
      <c r="F206" s="4"/>
      <c r="G206" s="1"/>
      <c r="H206" s="1"/>
      <c r="I206" s="1"/>
      <c r="J206" s="1"/>
      <c r="K206" s="1"/>
      <c r="L206" s="1"/>
    </row>
    <row r="207" spans="1:12" s="2" customFormat="1" ht="9">
      <c r="A207" s="3"/>
      <c r="F207" s="4"/>
      <c r="G207" s="1"/>
      <c r="H207" s="1"/>
      <c r="I207" s="1"/>
      <c r="J207" s="1"/>
      <c r="K207" s="1"/>
      <c r="L207" s="1"/>
    </row>
    <row r="208" spans="1:12" s="2" customFormat="1" ht="9">
      <c r="A208" s="3"/>
      <c r="F208" s="4"/>
      <c r="G208" s="1"/>
      <c r="H208" s="1"/>
      <c r="I208" s="1"/>
      <c r="J208" s="1"/>
      <c r="K208" s="1"/>
      <c r="L208" s="1"/>
    </row>
    <row r="209" spans="1:12" s="2" customFormat="1" ht="9">
      <c r="A209" s="3"/>
      <c r="F209" s="4"/>
      <c r="G209" s="1"/>
      <c r="H209" s="1"/>
      <c r="I209" s="1"/>
      <c r="J209" s="1"/>
      <c r="K209" s="1"/>
      <c r="L209" s="1"/>
    </row>
    <row r="210" spans="1:12" s="2" customFormat="1" ht="9">
      <c r="A210" s="3"/>
      <c r="F210" s="4"/>
      <c r="G210" s="1"/>
      <c r="H210" s="1"/>
      <c r="I210" s="1"/>
      <c r="J210" s="1"/>
      <c r="K210" s="1"/>
      <c r="L210" s="1"/>
    </row>
    <row r="211" spans="1:12" s="2" customFormat="1" ht="9">
      <c r="A211" s="3"/>
      <c r="F211" s="4"/>
      <c r="G211" s="1"/>
      <c r="H211" s="1"/>
      <c r="I211" s="1"/>
      <c r="J211" s="1"/>
      <c r="K211" s="1"/>
      <c r="L211" s="1"/>
    </row>
    <row r="212" spans="1:12" s="2" customFormat="1" ht="9">
      <c r="A212" s="3"/>
      <c r="F212" s="4"/>
      <c r="G212" s="1"/>
      <c r="H212" s="1"/>
      <c r="I212" s="1"/>
      <c r="J212" s="1"/>
      <c r="K212" s="1"/>
      <c r="L212" s="1"/>
    </row>
    <row r="213" spans="1:12" s="2" customFormat="1" ht="9">
      <c r="A213" s="3"/>
      <c r="F213" s="4"/>
      <c r="G213" s="1"/>
      <c r="H213" s="1"/>
      <c r="I213" s="1"/>
      <c r="J213" s="1"/>
      <c r="K213" s="1"/>
      <c r="L213" s="1"/>
    </row>
    <row r="214" spans="1:12" s="2" customFormat="1" ht="9">
      <c r="A214" s="3"/>
      <c r="F214" s="4"/>
      <c r="G214" s="1"/>
      <c r="H214" s="1"/>
      <c r="I214" s="1"/>
      <c r="J214" s="1"/>
      <c r="K214" s="1"/>
      <c r="L214" s="1"/>
    </row>
    <row r="215" spans="1:12" s="2" customFormat="1" ht="9">
      <c r="A215" s="3"/>
      <c r="F215" s="4"/>
      <c r="G215" s="1"/>
      <c r="H215" s="1"/>
      <c r="I215" s="1"/>
      <c r="J215" s="1"/>
      <c r="K215" s="1"/>
      <c r="L215" s="1"/>
    </row>
    <row r="216" spans="1:12" s="2" customFormat="1" ht="9">
      <c r="A216" s="3"/>
      <c r="F216" s="4"/>
      <c r="G216" s="1"/>
      <c r="H216" s="1"/>
      <c r="I216" s="1"/>
      <c r="J216" s="1"/>
      <c r="K216" s="1"/>
      <c r="L216" s="1"/>
    </row>
    <row r="217" spans="1:12" s="2" customFormat="1" ht="9">
      <c r="A217" s="3"/>
      <c r="F217" s="4"/>
      <c r="G217" s="1"/>
      <c r="H217" s="1"/>
      <c r="I217" s="1"/>
      <c r="J217" s="1"/>
      <c r="K217" s="1"/>
      <c r="L217" s="1"/>
    </row>
    <row r="218" spans="1:12" s="2" customFormat="1" ht="9">
      <c r="A218" s="3"/>
      <c r="F218" s="4"/>
      <c r="G218" s="1"/>
      <c r="H218" s="1"/>
      <c r="I218" s="1"/>
      <c r="J218" s="1"/>
      <c r="K218" s="1"/>
      <c r="L218" s="1"/>
    </row>
    <row r="219" spans="1:12" s="2" customFormat="1" ht="9">
      <c r="A219" s="3"/>
      <c r="F219" s="4"/>
      <c r="G219" s="1"/>
      <c r="H219" s="1"/>
      <c r="I219" s="1"/>
      <c r="J219" s="1"/>
      <c r="K219" s="1"/>
      <c r="L219" s="1"/>
    </row>
    <row r="220" spans="1:12" s="2" customFormat="1" ht="9">
      <c r="A220" s="3"/>
      <c r="F220" s="4"/>
      <c r="G220" s="1"/>
      <c r="H220" s="1"/>
      <c r="I220" s="1"/>
      <c r="J220" s="1"/>
      <c r="K220" s="1"/>
      <c r="L220" s="1"/>
    </row>
    <row r="221" spans="1:12" s="2" customFormat="1" ht="9">
      <c r="A221" s="3"/>
      <c r="F221" s="4"/>
      <c r="G221" s="1"/>
      <c r="H221" s="1"/>
      <c r="I221" s="1"/>
      <c r="J221" s="1"/>
      <c r="K221" s="1"/>
      <c r="L221" s="1"/>
    </row>
    <row r="222" spans="1:12" s="2" customFormat="1" ht="9">
      <c r="A222" s="3"/>
      <c r="F222" s="4"/>
      <c r="G222" s="1"/>
      <c r="H222" s="1"/>
      <c r="I222" s="1"/>
      <c r="J222" s="1"/>
      <c r="K222" s="1"/>
      <c r="L222" s="1"/>
    </row>
    <row r="223" spans="1:12" s="2" customFormat="1" ht="9">
      <c r="A223" s="3"/>
      <c r="F223" s="4"/>
      <c r="G223" s="1"/>
      <c r="H223" s="1"/>
      <c r="I223" s="1"/>
      <c r="J223" s="1"/>
      <c r="K223" s="1"/>
      <c r="L223" s="1"/>
    </row>
    <row r="224" spans="1:12" s="2" customFormat="1" ht="9">
      <c r="A224" s="3"/>
      <c r="F224" s="4"/>
      <c r="G224" s="1"/>
      <c r="H224" s="1"/>
      <c r="I224" s="1"/>
      <c r="J224" s="1"/>
      <c r="K224" s="1"/>
      <c r="L224" s="1"/>
    </row>
    <row r="225" spans="1:12" s="2" customFormat="1" ht="9">
      <c r="A225" s="3"/>
      <c r="F225" s="4"/>
      <c r="G225" s="1"/>
      <c r="H225" s="1"/>
      <c r="I225" s="1"/>
      <c r="J225" s="1"/>
      <c r="K225" s="1"/>
      <c r="L225" s="1"/>
    </row>
    <row r="226" spans="1:12" s="2" customFormat="1" ht="9">
      <c r="A226" s="3"/>
      <c r="F226" s="4"/>
      <c r="G226" s="1"/>
      <c r="H226" s="1"/>
      <c r="I226" s="1"/>
      <c r="J226" s="1"/>
      <c r="K226" s="1"/>
      <c r="L226" s="1"/>
    </row>
    <row r="227" spans="1:12" s="2" customFormat="1" ht="9">
      <c r="A227" s="3"/>
      <c r="F227" s="4"/>
      <c r="G227" s="1"/>
      <c r="H227" s="1"/>
      <c r="I227" s="1"/>
      <c r="J227" s="1"/>
      <c r="K227" s="1"/>
      <c r="L227" s="1"/>
    </row>
    <row r="228" spans="1:12" s="2" customFormat="1" ht="9">
      <c r="A228" s="3"/>
      <c r="F228" s="4"/>
      <c r="G228" s="1"/>
      <c r="H228" s="1"/>
      <c r="I228" s="1"/>
      <c r="J228" s="1"/>
      <c r="K228" s="1"/>
      <c r="L228" s="1"/>
    </row>
    <row r="229" spans="1:12" s="2" customFormat="1" ht="9">
      <c r="A229" s="3"/>
      <c r="F229" s="4"/>
      <c r="G229" s="1"/>
      <c r="H229" s="1"/>
      <c r="I229" s="1"/>
      <c r="J229" s="1"/>
      <c r="K229" s="1"/>
      <c r="L229" s="1"/>
    </row>
    <row r="230" spans="1:12" s="2" customFormat="1" ht="9">
      <c r="A230" s="3"/>
      <c r="F230" s="4"/>
      <c r="G230" s="1"/>
      <c r="H230" s="1"/>
      <c r="I230" s="1"/>
      <c r="J230" s="1"/>
      <c r="K230" s="1"/>
      <c r="L230" s="1"/>
    </row>
    <row r="231" spans="1:12" s="2" customFormat="1" ht="9">
      <c r="A231" s="3"/>
      <c r="F231" s="4"/>
      <c r="G231" s="1"/>
      <c r="H231" s="1"/>
      <c r="I231" s="1"/>
      <c r="J231" s="1"/>
      <c r="K231" s="1"/>
      <c r="L231" s="1"/>
    </row>
    <row r="232" spans="1:12" s="2" customFormat="1" ht="9">
      <c r="A232" s="3"/>
      <c r="F232" s="4"/>
      <c r="G232" s="1"/>
      <c r="H232" s="1"/>
      <c r="I232" s="1"/>
      <c r="J232" s="1"/>
      <c r="K232" s="1"/>
      <c r="L232" s="1"/>
    </row>
    <row r="233" spans="1:12" s="2" customFormat="1" ht="9">
      <c r="A233" s="3"/>
      <c r="F233" s="4"/>
      <c r="G233" s="1"/>
      <c r="H233" s="1"/>
      <c r="I233" s="1"/>
      <c r="J233" s="1"/>
      <c r="K233" s="1"/>
      <c r="L233" s="1"/>
    </row>
    <row r="234" spans="1:12" s="2" customFormat="1" ht="9">
      <c r="A234" s="3"/>
      <c r="F234" s="4"/>
      <c r="G234" s="1"/>
      <c r="H234" s="1"/>
      <c r="I234" s="1"/>
      <c r="J234" s="1"/>
      <c r="K234" s="1"/>
      <c r="L234" s="1"/>
    </row>
    <row r="235" spans="1:12" s="2" customFormat="1" ht="9">
      <c r="A235" s="3"/>
      <c r="F235" s="4"/>
      <c r="G235" s="1"/>
      <c r="H235" s="1"/>
      <c r="I235" s="1"/>
      <c r="J235" s="1"/>
      <c r="K235" s="1"/>
      <c r="L235" s="1"/>
    </row>
    <row r="236" spans="1:12" s="2" customFormat="1" ht="9">
      <c r="A236" s="3"/>
      <c r="F236" s="4"/>
      <c r="G236" s="1"/>
      <c r="H236" s="1"/>
      <c r="I236" s="1"/>
      <c r="J236" s="1"/>
      <c r="K236" s="1"/>
      <c r="L236" s="1"/>
    </row>
    <row r="237" spans="1:12" s="2" customFormat="1" ht="9">
      <c r="A237" s="3"/>
      <c r="F237" s="4"/>
      <c r="G237" s="1"/>
      <c r="H237" s="1"/>
      <c r="I237" s="1"/>
      <c r="J237" s="1"/>
      <c r="K237" s="1"/>
      <c r="L237" s="1"/>
    </row>
    <row r="238" spans="1:12" s="2" customFormat="1" ht="9">
      <c r="A238" s="3"/>
      <c r="F238" s="4"/>
      <c r="G238" s="1"/>
      <c r="H238" s="1"/>
      <c r="I238" s="1"/>
      <c r="J238" s="1"/>
      <c r="K238" s="1"/>
      <c r="L238" s="1"/>
    </row>
    <row r="239" spans="1:12" s="2" customFormat="1" ht="9">
      <c r="A239" s="3"/>
      <c r="F239" s="4"/>
      <c r="G239" s="1"/>
      <c r="H239" s="1"/>
      <c r="I239" s="1"/>
      <c r="J239" s="1"/>
      <c r="K239" s="1"/>
      <c r="L239" s="1"/>
    </row>
    <row r="240" spans="1:12" s="2" customFormat="1" ht="9">
      <c r="A240" s="3"/>
      <c r="F240" s="4"/>
      <c r="G240" s="1"/>
      <c r="H240" s="1"/>
      <c r="I240" s="1"/>
      <c r="J240" s="1"/>
      <c r="K240" s="1"/>
      <c r="L240" s="1"/>
    </row>
    <row r="241" spans="1:12" s="2" customFormat="1" ht="9">
      <c r="A241" s="3"/>
      <c r="F241" s="4"/>
      <c r="G241" s="1"/>
      <c r="H241" s="1"/>
      <c r="I241" s="1"/>
      <c r="J241" s="1"/>
      <c r="K241" s="1"/>
      <c r="L241" s="1"/>
    </row>
    <row r="242" spans="1:12" s="2" customFormat="1" ht="9">
      <c r="A242" s="3"/>
      <c r="F242" s="4"/>
      <c r="G242" s="1"/>
      <c r="H242" s="1"/>
      <c r="I242" s="1"/>
      <c r="J242" s="1"/>
      <c r="K242" s="1"/>
      <c r="L242" s="1"/>
    </row>
    <row r="243" spans="1:12" s="2" customFormat="1" ht="9">
      <c r="A243" s="3"/>
      <c r="F243" s="4"/>
      <c r="G243" s="1"/>
      <c r="H243" s="1"/>
      <c r="I243" s="1"/>
      <c r="J243" s="1"/>
      <c r="K243" s="1"/>
      <c r="L243" s="1"/>
    </row>
    <row r="244" spans="1:12" s="2" customFormat="1" ht="9">
      <c r="A244" s="3"/>
      <c r="F244" s="4"/>
      <c r="G244" s="1"/>
      <c r="H244" s="1"/>
      <c r="I244" s="1"/>
      <c r="J244" s="1"/>
      <c r="K244" s="1"/>
      <c r="L244" s="1"/>
    </row>
    <row r="245" spans="1:12" s="2" customFormat="1" ht="9">
      <c r="A245" s="3"/>
      <c r="F245" s="4"/>
      <c r="G245" s="1"/>
      <c r="H245" s="1"/>
      <c r="I245" s="1"/>
      <c r="J245" s="1"/>
      <c r="K245" s="1"/>
      <c r="L245" s="1"/>
    </row>
    <row r="246" spans="1:12" s="2" customFormat="1" ht="9">
      <c r="A246" s="3"/>
      <c r="F246" s="4"/>
      <c r="G246" s="1"/>
      <c r="H246" s="1"/>
      <c r="I246" s="1"/>
      <c r="J246" s="1"/>
      <c r="K246" s="1"/>
      <c r="L246" s="1"/>
    </row>
    <row r="247" spans="1:12" s="2" customFormat="1" ht="9">
      <c r="A247" s="3"/>
      <c r="F247" s="4"/>
      <c r="G247" s="1"/>
      <c r="H247" s="1"/>
      <c r="I247" s="1"/>
      <c r="J247" s="1"/>
      <c r="K247" s="1"/>
      <c r="L247" s="1"/>
    </row>
    <row r="248" spans="1:12" s="2" customFormat="1" ht="9">
      <c r="A248" s="3"/>
      <c r="F248" s="4"/>
      <c r="G248" s="1"/>
      <c r="H248" s="1"/>
      <c r="I248" s="1"/>
      <c r="J248" s="1"/>
      <c r="K248" s="1"/>
      <c r="L248" s="1"/>
    </row>
    <row r="249" spans="1:12" s="2" customFormat="1" ht="9">
      <c r="A249" s="3"/>
      <c r="F249" s="4"/>
      <c r="G249" s="1"/>
      <c r="H249" s="1"/>
      <c r="I249" s="1"/>
      <c r="J249" s="1"/>
      <c r="K249" s="1"/>
      <c r="L249" s="1"/>
    </row>
    <row r="250" spans="1:12" s="2" customFormat="1" ht="9">
      <c r="A250" s="3"/>
      <c r="F250" s="4"/>
      <c r="G250" s="1"/>
      <c r="H250" s="1"/>
      <c r="I250" s="1"/>
      <c r="J250" s="1"/>
      <c r="K250" s="1"/>
      <c r="L250" s="1"/>
    </row>
    <row r="251" spans="1:12" s="2" customFormat="1" ht="9">
      <c r="A251" s="3"/>
      <c r="F251" s="4"/>
      <c r="G251" s="1"/>
      <c r="H251" s="1"/>
      <c r="I251" s="1"/>
      <c r="J251" s="1"/>
      <c r="K251" s="1"/>
      <c r="L251" s="1"/>
    </row>
    <row r="252" spans="1:12" s="2" customFormat="1" ht="9">
      <c r="A252" s="3"/>
      <c r="F252" s="4"/>
      <c r="G252" s="1"/>
      <c r="H252" s="1"/>
      <c r="I252" s="1"/>
      <c r="J252" s="1"/>
      <c r="K252" s="1"/>
      <c r="L252" s="1"/>
    </row>
    <row r="253" spans="1:12" s="2" customFormat="1" ht="9">
      <c r="A253" s="3"/>
      <c r="F253" s="4"/>
      <c r="G253" s="1"/>
      <c r="H253" s="1"/>
      <c r="I253" s="1"/>
      <c r="J253" s="1"/>
      <c r="K253" s="1"/>
      <c r="L253" s="1"/>
    </row>
    <row r="254" spans="1:12" s="2" customFormat="1" ht="9">
      <c r="A254" s="3"/>
      <c r="F254" s="4"/>
      <c r="G254" s="1"/>
      <c r="H254" s="1"/>
      <c r="I254" s="1"/>
      <c r="J254" s="1"/>
      <c r="K254" s="1"/>
      <c r="L254" s="1"/>
    </row>
    <row r="255" spans="1:12" s="2" customFormat="1" ht="9">
      <c r="A255" s="3"/>
      <c r="F255" s="4"/>
      <c r="G255" s="1"/>
      <c r="H255" s="1"/>
      <c r="I255" s="1"/>
      <c r="J255" s="1"/>
      <c r="K255" s="1"/>
      <c r="L255" s="1"/>
    </row>
    <row r="256" spans="1:12" s="2" customFormat="1" ht="9">
      <c r="A256" s="3"/>
      <c r="F256" s="4"/>
      <c r="G256" s="1"/>
      <c r="H256" s="1"/>
      <c r="I256" s="1"/>
      <c r="J256" s="1"/>
      <c r="K256" s="1"/>
      <c r="L256" s="1"/>
    </row>
    <row r="257" spans="1:12" s="2" customFormat="1" ht="9">
      <c r="A257" s="3"/>
      <c r="F257" s="4"/>
      <c r="G257" s="1"/>
      <c r="H257" s="1"/>
      <c r="I257" s="1"/>
      <c r="J257" s="1"/>
      <c r="K257" s="1"/>
      <c r="L257" s="1"/>
    </row>
    <row r="258" spans="1:12" s="2" customFormat="1" ht="9">
      <c r="A258" s="3"/>
      <c r="F258" s="4"/>
      <c r="G258" s="1"/>
      <c r="H258" s="1"/>
      <c r="I258" s="1"/>
      <c r="J258" s="1"/>
      <c r="K258" s="1"/>
      <c r="L258" s="1"/>
    </row>
    <row r="259" spans="1:12" s="2" customFormat="1" ht="9">
      <c r="A259" s="3"/>
      <c r="F259" s="4"/>
      <c r="G259" s="1"/>
      <c r="H259" s="1"/>
      <c r="I259" s="1"/>
      <c r="J259" s="1"/>
      <c r="K259" s="1"/>
      <c r="L259" s="1"/>
    </row>
    <row r="260" spans="1:12" s="2" customFormat="1" ht="9">
      <c r="A260" s="3"/>
      <c r="F260" s="4"/>
      <c r="G260" s="1"/>
      <c r="H260" s="1"/>
      <c r="I260" s="1"/>
      <c r="J260" s="1"/>
      <c r="K260" s="1"/>
      <c r="L260" s="1"/>
    </row>
    <row r="261" spans="1:12" s="2" customFormat="1" ht="9">
      <c r="A261" s="3"/>
      <c r="F261" s="4"/>
      <c r="G261" s="1"/>
      <c r="H261" s="1"/>
      <c r="I261" s="1"/>
      <c r="J261" s="1"/>
      <c r="K261" s="1"/>
      <c r="L261" s="1"/>
    </row>
    <row r="262" spans="1:12" s="2" customFormat="1" ht="9">
      <c r="A262" s="3"/>
      <c r="F262" s="4"/>
      <c r="G262" s="1"/>
      <c r="H262" s="1"/>
      <c r="I262" s="1"/>
      <c r="J262" s="1"/>
      <c r="K262" s="1"/>
      <c r="L262" s="1"/>
    </row>
    <row r="263" spans="1:12" s="2" customFormat="1" ht="9">
      <c r="A263" s="3"/>
      <c r="F263" s="4"/>
      <c r="G263" s="1"/>
      <c r="H263" s="1"/>
      <c r="I263" s="1"/>
      <c r="J263" s="1"/>
      <c r="K263" s="1"/>
      <c r="L263" s="1"/>
    </row>
    <row r="264" spans="1:12" s="2" customFormat="1" ht="9">
      <c r="A264" s="3"/>
      <c r="F264" s="4"/>
      <c r="G264" s="1"/>
      <c r="H264" s="1"/>
      <c r="I264" s="1"/>
      <c r="J264" s="1"/>
      <c r="K264" s="1"/>
      <c r="L264" s="1"/>
    </row>
    <row r="265" spans="1:12" s="2" customFormat="1" ht="9">
      <c r="A265" s="3"/>
      <c r="F265" s="4"/>
      <c r="G265" s="1"/>
      <c r="H265" s="1"/>
      <c r="I265" s="1"/>
      <c r="J265" s="1"/>
      <c r="K265" s="1"/>
      <c r="L265" s="1"/>
    </row>
    <row r="266" spans="1:12" s="2" customFormat="1" ht="9">
      <c r="A266" s="3"/>
      <c r="F266" s="4"/>
      <c r="G266" s="1"/>
      <c r="H266" s="1"/>
      <c r="I266" s="1"/>
      <c r="J266" s="1"/>
      <c r="K266" s="1"/>
      <c r="L266" s="1"/>
    </row>
    <row r="267" spans="1:12" s="2" customFormat="1" ht="9">
      <c r="A267" s="3"/>
      <c r="F267" s="4"/>
      <c r="G267" s="1"/>
      <c r="H267" s="1"/>
      <c r="I267" s="1"/>
      <c r="J267" s="1"/>
      <c r="K267" s="1"/>
      <c r="L267" s="1"/>
    </row>
    <row r="268" spans="1:12" s="2" customFormat="1" ht="9">
      <c r="A268" s="3"/>
      <c r="F268" s="4"/>
      <c r="G268" s="1"/>
      <c r="H268" s="1"/>
      <c r="I268" s="1"/>
      <c r="J268" s="1"/>
      <c r="K268" s="1"/>
      <c r="L268" s="1"/>
    </row>
    <row r="269" spans="1:12" s="2" customFormat="1" ht="9">
      <c r="A269" s="3"/>
      <c r="F269" s="4"/>
      <c r="G269" s="1"/>
      <c r="H269" s="1"/>
      <c r="I269" s="1"/>
      <c r="J269" s="1"/>
      <c r="K269" s="1"/>
      <c r="L269" s="1"/>
    </row>
    <row r="270" spans="1:12" s="2" customFormat="1" ht="9">
      <c r="A270" s="3"/>
      <c r="F270" s="4"/>
      <c r="G270" s="1"/>
      <c r="H270" s="1"/>
      <c r="I270" s="1"/>
      <c r="J270" s="1"/>
      <c r="K270" s="1"/>
      <c r="L270" s="1"/>
    </row>
    <row r="271" spans="1:12" s="2" customFormat="1" ht="9">
      <c r="A271" s="3"/>
      <c r="F271" s="4"/>
      <c r="G271" s="1"/>
      <c r="H271" s="1"/>
      <c r="I271" s="1"/>
      <c r="J271" s="1"/>
      <c r="K271" s="1"/>
      <c r="L271" s="1"/>
    </row>
    <row r="272" spans="1:12" s="2" customFormat="1" ht="9">
      <c r="A272" s="3"/>
      <c r="F272" s="4"/>
      <c r="G272" s="1"/>
      <c r="H272" s="1"/>
      <c r="I272" s="1"/>
      <c r="J272" s="1"/>
      <c r="K272" s="1"/>
      <c r="L272" s="1"/>
    </row>
    <row r="273" spans="1:12" s="2" customFormat="1" ht="9">
      <c r="A273" s="3"/>
      <c r="F273" s="4"/>
      <c r="G273" s="1"/>
      <c r="H273" s="1"/>
      <c r="I273" s="1"/>
      <c r="J273" s="1"/>
      <c r="K273" s="1"/>
      <c r="L273" s="1"/>
    </row>
    <row r="274" spans="1:12" s="2" customFormat="1" ht="9">
      <c r="A274" s="3"/>
      <c r="F274" s="4"/>
      <c r="G274" s="1"/>
      <c r="H274" s="1"/>
      <c r="I274" s="1"/>
      <c r="J274" s="1"/>
      <c r="K274" s="1"/>
      <c r="L274" s="1"/>
    </row>
    <row r="275" spans="1:12" s="2" customFormat="1" ht="9">
      <c r="A275" s="3"/>
      <c r="F275" s="4"/>
      <c r="G275" s="1"/>
      <c r="H275" s="1"/>
      <c r="I275" s="1"/>
      <c r="J275" s="1"/>
      <c r="K275" s="1"/>
      <c r="L275" s="1"/>
    </row>
    <row r="276" spans="1:12" s="2" customFormat="1" ht="9">
      <c r="A276" s="3"/>
      <c r="F276" s="4"/>
      <c r="G276" s="1"/>
      <c r="H276" s="1"/>
      <c r="I276" s="1"/>
      <c r="J276" s="1"/>
      <c r="K276" s="1"/>
      <c r="L276" s="1"/>
    </row>
    <row r="277" spans="1:12" s="2" customFormat="1" ht="9">
      <c r="A277" s="3"/>
      <c r="F277" s="4"/>
      <c r="G277" s="1"/>
      <c r="H277" s="1"/>
      <c r="I277" s="1"/>
      <c r="J277" s="1"/>
      <c r="K277" s="1"/>
      <c r="L277" s="1"/>
    </row>
    <row r="278" spans="1:12" s="2" customFormat="1" ht="9">
      <c r="A278" s="3"/>
      <c r="F278" s="4"/>
      <c r="G278" s="1"/>
      <c r="H278" s="1"/>
      <c r="I278" s="1"/>
      <c r="J278" s="1"/>
      <c r="K278" s="1"/>
      <c r="L278" s="1"/>
    </row>
    <row r="279" spans="1:12" s="2" customFormat="1" ht="9">
      <c r="A279" s="3"/>
      <c r="F279" s="4"/>
      <c r="G279" s="1"/>
      <c r="H279" s="1"/>
      <c r="I279" s="1"/>
      <c r="J279" s="1"/>
      <c r="K279" s="1"/>
      <c r="L279" s="1"/>
    </row>
    <row r="280" spans="1:12" s="2" customFormat="1" ht="9">
      <c r="A280" s="3"/>
      <c r="F280" s="4"/>
      <c r="G280" s="1"/>
      <c r="H280" s="1"/>
      <c r="I280" s="1"/>
      <c r="J280" s="1"/>
      <c r="K280" s="1"/>
      <c r="L280" s="1"/>
    </row>
    <row r="281" spans="1:12" s="2" customFormat="1" ht="9">
      <c r="A281" s="3"/>
      <c r="F281" s="4"/>
      <c r="G281" s="1"/>
      <c r="H281" s="1"/>
      <c r="I281" s="1"/>
      <c r="J281" s="1"/>
      <c r="K281" s="1"/>
      <c r="L281" s="1"/>
    </row>
    <row r="282" spans="1:12" s="2" customFormat="1" ht="9">
      <c r="A282" s="3"/>
      <c r="F282" s="4"/>
      <c r="G282" s="1"/>
      <c r="H282" s="1"/>
      <c r="I282" s="1"/>
      <c r="J282" s="1"/>
      <c r="K282" s="1"/>
      <c r="L282" s="1"/>
    </row>
    <row r="283" spans="1:12" s="2" customFormat="1" ht="9">
      <c r="A283" s="3"/>
      <c r="F283" s="4"/>
      <c r="G283" s="1"/>
      <c r="H283" s="1"/>
      <c r="I283" s="1"/>
      <c r="J283" s="1"/>
      <c r="K283" s="1"/>
      <c r="L283" s="1"/>
    </row>
    <row r="284" spans="1:12" s="2" customFormat="1" ht="9">
      <c r="A284" s="3"/>
      <c r="F284" s="4"/>
      <c r="G284" s="1"/>
      <c r="H284" s="1"/>
      <c r="I284" s="1"/>
      <c r="J284" s="1"/>
      <c r="K284" s="1"/>
      <c r="L284" s="1"/>
    </row>
    <row r="285" spans="1:12" s="2" customFormat="1" ht="9">
      <c r="A285" s="3"/>
      <c r="F285" s="4"/>
      <c r="G285" s="1"/>
      <c r="H285" s="1"/>
      <c r="I285" s="1"/>
      <c r="J285" s="1"/>
      <c r="K285" s="1"/>
      <c r="L285" s="1"/>
    </row>
    <row r="286" spans="1:12" s="2" customFormat="1" ht="9">
      <c r="A286" s="3"/>
      <c r="F286" s="4"/>
      <c r="G286" s="1"/>
      <c r="H286" s="1"/>
      <c r="I286" s="1"/>
      <c r="J286" s="1"/>
      <c r="K286" s="1"/>
      <c r="L286" s="1"/>
    </row>
    <row r="287" spans="1:12" s="2" customFormat="1" ht="9">
      <c r="A287" s="3"/>
      <c r="F287" s="4"/>
      <c r="G287" s="1"/>
      <c r="H287" s="1"/>
      <c r="I287" s="1"/>
      <c r="J287" s="1"/>
      <c r="K287" s="1"/>
      <c r="L287" s="1"/>
    </row>
    <row r="288" spans="1:12" s="2" customFormat="1" ht="9">
      <c r="A288" s="3"/>
      <c r="F288" s="4"/>
      <c r="G288" s="1"/>
      <c r="H288" s="1"/>
      <c r="I288" s="1"/>
      <c r="J288" s="1"/>
      <c r="K288" s="1"/>
      <c r="L288" s="1"/>
    </row>
    <row r="289" spans="1:12" s="2" customFormat="1" ht="9">
      <c r="A289" s="3"/>
      <c r="F289" s="4"/>
      <c r="G289" s="1"/>
      <c r="H289" s="1"/>
      <c r="I289" s="1"/>
      <c r="J289" s="1"/>
      <c r="K289" s="1"/>
      <c r="L289" s="1"/>
    </row>
    <row r="290" spans="1:12" s="2" customFormat="1" ht="9">
      <c r="A290" s="3"/>
      <c r="F290" s="4"/>
      <c r="G290" s="1"/>
      <c r="H290" s="1"/>
      <c r="I290" s="1"/>
      <c r="J290" s="1"/>
      <c r="K290" s="1"/>
      <c r="L290" s="1"/>
    </row>
    <row r="291" spans="1:12" s="2" customFormat="1" ht="9">
      <c r="A291" s="3"/>
      <c r="F291" s="4"/>
      <c r="G291" s="1"/>
      <c r="H291" s="1"/>
      <c r="I291" s="1"/>
      <c r="J291" s="1"/>
      <c r="K291" s="1"/>
      <c r="L291" s="1"/>
    </row>
    <row r="292" spans="1:12" s="2" customFormat="1" ht="9">
      <c r="A292" s="3"/>
      <c r="F292" s="4"/>
      <c r="G292" s="1"/>
      <c r="H292" s="1"/>
      <c r="I292" s="1"/>
      <c r="J292" s="1"/>
      <c r="K292" s="1"/>
      <c r="L292" s="1"/>
    </row>
    <row r="293" spans="1:12" s="2" customFormat="1" ht="9">
      <c r="A293" s="3"/>
      <c r="F293" s="4"/>
      <c r="G293" s="1"/>
      <c r="H293" s="1"/>
      <c r="I293" s="1"/>
      <c r="J293" s="1"/>
      <c r="K293" s="1"/>
      <c r="L293" s="1"/>
    </row>
    <row r="294" spans="1:12" s="2" customFormat="1" ht="9">
      <c r="A294" s="3"/>
      <c r="F294" s="4"/>
      <c r="G294" s="1"/>
      <c r="H294" s="1"/>
      <c r="I294" s="1"/>
      <c r="J294" s="1"/>
      <c r="K294" s="1"/>
      <c r="L294" s="1"/>
    </row>
    <row r="295" spans="1:12" s="2" customFormat="1" ht="9">
      <c r="A295" s="3"/>
      <c r="F295" s="4"/>
      <c r="G295" s="1"/>
      <c r="H295" s="1"/>
      <c r="I295" s="1"/>
      <c r="J295" s="1"/>
      <c r="K295" s="1"/>
      <c r="L295" s="1"/>
    </row>
    <row r="296" spans="1:12" s="2" customFormat="1" ht="9">
      <c r="A296" s="3"/>
      <c r="F296" s="4"/>
      <c r="G296" s="1"/>
      <c r="H296" s="1"/>
      <c r="I296" s="1"/>
      <c r="J296" s="1"/>
      <c r="K296" s="1"/>
      <c r="L296" s="1"/>
    </row>
    <row r="297" spans="1:12" s="2" customFormat="1" ht="9">
      <c r="A297" s="3"/>
      <c r="F297" s="4"/>
      <c r="G297" s="1"/>
      <c r="H297" s="1"/>
      <c r="I297" s="1"/>
      <c r="J297" s="1"/>
      <c r="K297" s="1"/>
      <c r="L297" s="1"/>
    </row>
    <row r="298" spans="1:12" s="2" customFormat="1" ht="9">
      <c r="A298" s="3"/>
      <c r="F298" s="4"/>
      <c r="G298" s="1"/>
      <c r="H298" s="1"/>
      <c r="I298" s="1"/>
      <c r="J298" s="1"/>
      <c r="K298" s="1"/>
      <c r="L298" s="1"/>
    </row>
    <row r="299" spans="1:12" s="2" customFormat="1" ht="9">
      <c r="A299" s="3"/>
      <c r="F299" s="4"/>
      <c r="G299" s="1"/>
      <c r="H299" s="1"/>
      <c r="I299" s="1"/>
      <c r="J299" s="1"/>
      <c r="K299" s="1"/>
      <c r="L299" s="1"/>
    </row>
    <row r="300" spans="1:12" s="2" customFormat="1" ht="9">
      <c r="A300" s="3"/>
      <c r="F300" s="4"/>
      <c r="G300" s="1"/>
      <c r="H300" s="1"/>
      <c r="I300" s="1"/>
      <c r="J300" s="1"/>
      <c r="K300" s="1"/>
      <c r="L300" s="1"/>
    </row>
    <row r="301" spans="1:12" s="2" customFormat="1" ht="9">
      <c r="A301" s="3"/>
      <c r="F301" s="4"/>
      <c r="G301" s="1"/>
      <c r="H301" s="1"/>
      <c r="I301" s="1"/>
      <c r="J301" s="1"/>
      <c r="K301" s="1"/>
      <c r="L301" s="1"/>
    </row>
    <row r="302" spans="1:12" s="2" customFormat="1" ht="9">
      <c r="A302" s="3"/>
      <c r="F302" s="4"/>
      <c r="G302" s="1"/>
      <c r="H302" s="1"/>
      <c r="I302" s="1"/>
      <c r="J302" s="1"/>
      <c r="K302" s="1"/>
      <c r="L302" s="1"/>
    </row>
    <row r="303" spans="1:12" s="2" customFormat="1" ht="9">
      <c r="A303" s="3"/>
      <c r="F303" s="4"/>
      <c r="G303" s="1"/>
      <c r="H303" s="1"/>
      <c r="I303" s="1"/>
      <c r="J303" s="1"/>
      <c r="K303" s="1"/>
      <c r="L303" s="1"/>
    </row>
    <row r="304" spans="1:12" s="2" customFormat="1" ht="9">
      <c r="A304" s="3"/>
      <c r="F304" s="4"/>
      <c r="G304" s="1"/>
      <c r="H304" s="1"/>
      <c r="I304" s="1"/>
      <c r="J304" s="1"/>
      <c r="K304" s="1"/>
      <c r="L304" s="1"/>
    </row>
    <row r="305" spans="1:12" s="2" customFormat="1" ht="9">
      <c r="A305" s="3"/>
      <c r="F305" s="4"/>
      <c r="G305" s="1"/>
      <c r="H305" s="1"/>
      <c r="I305" s="1"/>
      <c r="J305" s="1"/>
      <c r="K305" s="1"/>
      <c r="L305" s="1"/>
    </row>
    <row r="306" spans="1:12" s="2" customFormat="1" ht="9">
      <c r="A306" s="3"/>
      <c r="F306" s="4"/>
      <c r="G306" s="1"/>
      <c r="H306" s="1"/>
      <c r="I306" s="1"/>
      <c r="J306" s="1"/>
      <c r="K306" s="1"/>
      <c r="L306" s="1"/>
    </row>
    <row r="307" spans="1:12" s="2" customFormat="1" ht="9">
      <c r="A307" s="3"/>
      <c r="F307" s="4"/>
      <c r="G307" s="1"/>
      <c r="H307" s="1"/>
      <c r="I307" s="1"/>
      <c r="J307" s="1"/>
      <c r="K307" s="1"/>
      <c r="L307" s="1"/>
    </row>
    <row r="308" spans="1:12" s="2" customFormat="1" ht="9">
      <c r="A308" s="3"/>
      <c r="F308" s="4"/>
      <c r="G308" s="1"/>
      <c r="H308" s="1"/>
      <c r="I308" s="1"/>
      <c r="J308" s="1"/>
      <c r="K308" s="1"/>
      <c r="L308" s="1"/>
    </row>
    <row r="309" spans="1:12" s="2" customFormat="1" ht="9">
      <c r="A309" s="3"/>
      <c r="F309" s="4"/>
      <c r="G309" s="1"/>
      <c r="H309" s="1"/>
      <c r="I309" s="1"/>
      <c r="J309" s="1"/>
      <c r="K309" s="1"/>
      <c r="L309" s="1"/>
    </row>
    <row r="310" spans="1:12" s="2" customFormat="1" ht="9">
      <c r="A310" s="3"/>
      <c r="F310" s="4"/>
      <c r="G310" s="1"/>
      <c r="H310" s="1"/>
      <c r="I310" s="1"/>
      <c r="J310" s="1"/>
      <c r="K310" s="1"/>
      <c r="L310" s="1"/>
    </row>
    <row r="311" spans="1:12" s="2" customFormat="1" ht="9">
      <c r="A311" s="3"/>
      <c r="F311" s="4"/>
      <c r="G311" s="1"/>
      <c r="H311" s="1"/>
      <c r="I311" s="1"/>
      <c r="J311" s="1"/>
      <c r="K311" s="1"/>
      <c r="L311" s="1"/>
    </row>
    <row r="312" spans="1:12" s="2" customFormat="1" ht="9">
      <c r="A312" s="3"/>
      <c r="F312" s="4"/>
      <c r="G312" s="1"/>
      <c r="H312" s="1"/>
      <c r="I312" s="1"/>
      <c r="J312" s="1"/>
      <c r="K312" s="1"/>
      <c r="L312" s="1"/>
    </row>
    <row r="313" spans="1:12" s="2" customFormat="1" ht="9">
      <c r="A313" s="3"/>
      <c r="F313" s="4"/>
      <c r="G313" s="1"/>
      <c r="H313" s="1"/>
      <c r="I313" s="1"/>
      <c r="J313" s="1"/>
      <c r="K313" s="1"/>
      <c r="L313" s="1"/>
    </row>
    <row r="314" spans="1:12" s="2" customFormat="1" ht="9">
      <c r="A314" s="3"/>
      <c r="F314" s="4"/>
      <c r="G314" s="1"/>
      <c r="H314" s="1"/>
      <c r="I314" s="1"/>
      <c r="J314" s="1"/>
      <c r="K314" s="1"/>
      <c r="L314" s="1"/>
    </row>
    <row r="315" spans="1:12" s="2" customFormat="1" ht="9">
      <c r="A315" s="3"/>
      <c r="F315" s="4"/>
      <c r="G315" s="1"/>
      <c r="H315" s="1"/>
      <c r="I315" s="1"/>
      <c r="J315" s="1"/>
      <c r="K315" s="1"/>
      <c r="L315" s="1"/>
    </row>
    <row r="316" spans="1:12" s="2" customFormat="1" ht="9">
      <c r="A316" s="3"/>
      <c r="F316" s="4"/>
      <c r="G316" s="1"/>
      <c r="H316" s="1"/>
      <c r="I316" s="1"/>
      <c r="J316" s="1"/>
      <c r="K316" s="1"/>
      <c r="L316" s="1"/>
    </row>
    <row r="317" spans="1:12" s="2" customFormat="1" ht="9">
      <c r="A317" s="3"/>
      <c r="F317" s="4"/>
      <c r="G317" s="1"/>
      <c r="H317" s="1"/>
      <c r="I317" s="1"/>
      <c r="J317" s="1"/>
      <c r="K317" s="1"/>
      <c r="L317" s="1"/>
    </row>
    <row r="318" spans="1:12" s="2" customFormat="1" ht="9">
      <c r="A318" s="3"/>
      <c r="F318" s="4"/>
      <c r="G318" s="1"/>
      <c r="H318" s="1"/>
      <c r="I318" s="1"/>
      <c r="J318" s="1"/>
      <c r="K318" s="1"/>
      <c r="L318" s="1"/>
    </row>
    <row r="319" spans="1:12" s="2" customFormat="1" ht="9">
      <c r="A319" s="3"/>
      <c r="F319" s="4"/>
      <c r="G319" s="1"/>
      <c r="H319" s="1"/>
      <c r="I319" s="1"/>
      <c r="J319" s="1"/>
      <c r="K319" s="1"/>
      <c r="L319" s="1"/>
    </row>
    <row r="320" spans="1:12" s="2" customFormat="1" ht="9">
      <c r="A320" s="3"/>
      <c r="F320" s="4"/>
      <c r="G320" s="1"/>
      <c r="H320" s="1"/>
      <c r="I320" s="1"/>
      <c r="J320" s="1"/>
      <c r="K320" s="1"/>
      <c r="L320" s="1"/>
    </row>
    <row r="321" spans="1:12" s="2" customFormat="1" ht="9">
      <c r="A321" s="3"/>
      <c r="F321" s="4"/>
      <c r="G321" s="1"/>
      <c r="H321" s="1"/>
      <c r="I321" s="1"/>
      <c r="J321" s="1"/>
      <c r="K321" s="1"/>
      <c r="L321" s="1"/>
    </row>
    <row r="322" spans="1:12" s="2" customFormat="1" ht="9">
      <c r="A322" s="3"/>
      <c r="F322" s="4"/>
      <c r="G322" s="1"/>
      <c r="H322" s="1"/>
      <c r="I322" s="1"/>
      <c r="J322" s="1"/>
      <c r="K322" s="1"/>
      <c r="L322" s="1"/>
    </row>
    <row r="323" spans="1:12" s="2" customFormat="1" ht="9">
      <c r="A323" s="3"/>
      <c r="F323" s="4"/>
      <c r="G323" s="1"/>
      <c r="H323" s="1"/>
      <c r="I323" s="1"/>
      <c r="J323" s="1"/>
      <c r="K323" s="1"/>
      <c r="L323" s="1"/>
    </row>
    <row r="324" spans="1:12" s="2" customFormat="1" ht="9">
      <c r="A324" s="3"/>
      <c r="F324" s="4"/>
      <c r="G324" s="1"/>
      <c r="H324" s="1"/>
      <c r="I324" s="1"/>
      <c r="J324" s="1"/>
      <c r="K324" s="1"/>
      <c r="L324" s="1"/>
    </row>
    <row r="325" spans="1:12" s="2" customFormat="1" ht="9">
      <c r="A325" s="3"/>
      <c r="F325" s="4"/>
      <c r="G325" s="1"/>
      <c r="H325" s="1"/>
      <c r="I325" s="1"/>
      <c r="J325" s="1"/>
      <c r="K325" s="1"/>
      <c r="L325" s="1"/>
    </row>
    <row r="326" spans="1:12" s="2" customFormat="1" ht="9">
      <c r="A326" s="3"/>
      <c r="F326" s="4"/>
      <c r="G326" s="1"/>
      <c r="H326" s="1"/>
      <c r="I326" s="1"/>
      <c r="J326" s="1"/>
      <c r="K326" s="1"/>
      <c r="L326" s="1"/>
    </row>
    <row r="327" spans="1:12" s="2" customFormat="1" ht="9">
      <c r="A327" s="3"/>
      <c r="F327" s="4"/>
      <c r="G327" s="1"/>
      <c r="H327" s="1"/>
      <c r="I327" s="1"/>
      <c r="J327" s="1"/>
      <c r="K327" s="1"/>
      <c r="L327" s="1"/>
    </row>
    <row r="328" spans="1:12" s="2" customFormat="1" ht="9">
      <c r="A328" s="3"/>
      <c r="F328" s="4"/>
      <c r="G328" s="1"/>
      <c r="H328" s="1"/>
      <c r="I328" s="1"/>
      <c r="J328" s="1"/>
      <c r="K328" s="1"/>
      <c r="L328" s="1"/>
    </row>
    <row r="329" spans="1:12" s="2" customFormat="1" ht="9">
      <c r="A329" s="3"/>
      <c r="F329" s="4"/>
      <c r="G329" s="1"/>
      <c r="H329" s="1"/>
      <c r="I329" s="1"/>
      <c r="J329" s="1"/>
      <c r="K329" s="1"/>
      <c r="L329" s="1"/>
    </row>
    <row r="330" spans="1:12" s="2" customFormat="1" ht="9">
      <c r="A330" s="3"/>
      <c r="F330" s="4"/>
      <c r="G330" s="1"/>
      <c r="H330" s="1"/>
      <c r="I330" s="1"/>
      <c r="J330" s="1"/>
      <c r="K330" s="1"/>
      <c r="L330" s="1"/>
    </row>
    <row r="331" spans="1:12" s="2" customFormat="1" ht="9">
      <c r="A331" s="3"/>
      <c r="F331" s="4"/>
      <c r="G331" s="1"/>
      <c r="H331" s="1"/>
      <c r="I331" s="1"/>
      <c r="J331" s="1"/>
      <c r="K331" s="1"/>
      <c r="L331" s="1"/>
    </row>
    <row r="332" spans="1:12" s="2" customFormat="1" ht="9">
      <c r="A332" s="3"/>
      <c r="F332" s="4"/>
      <c r="G332" s="1"/>
      <c r="H332" s="1"/>
      <c r="I332" s="1"/>
      <c r="J332" s="1"/>
      <c r="K332" s="1"/>
      <c r="L332" s="1"/>
    </row>
    <row r="333" spans="1:12" s="2" customFormat="1" ht="9">
      <c r="A333" s="3"/>
      <c r="F333" s="4"/>
      <c r="G333" s="1"/>
      <c r="H333" s="1"/>
      <c r="I333" s="1"/>
      <c r="J333" s="1"/>
      <c r="K333" s="1"/>
      <c r="L333" s="1"/>
    </row>
    <row r="334" spans="1:12" s="2" customFormat="1" ht="9">
      <c r="A334" s="3"/>
      <c r="F334" s="4"/>
      <c r="G334" s="1"/>
      <c r="H334" s="1"/>
      <c r="I334" s="1"/>
      <c r="J334" s="1"/>
      <c r="K334" s="1"/>
      <c r="L334" s="1"/>
    </row>
    <row r="335" spans="1:12" s="2" customFormat="1" ht="9">
      <c r="A335" s="3"/>
      <c r="F335" s="4"/>
      <c r="G335" s="1"/>
      <c r="H335" s="1"/>
      <c r="I335" s="1"/>
      <c r="J335" s="1"/>
      <c r="K335" s="1"/>
      <c r="L335" s="1"/>
    </row>
    <row r="336" spans="1:12" s="2" customFormat="1" ht="9">
      <c r="A336" s="3"/>
      <c r="F336" s="4"/>
      <c r="G336" s="1"/>
      <c r="H336" s="1"/>
      <c r="I336" s="1"/>
      <c r="J336" s="1"/>
      <c r="K336" s="1"/>
      <c r="L336" s="1"/>
    </row>
    <row r="337" spans="1:12" s="2" customFormat="1" ht="9">
      <c r="A337" s="3"/>
      <c r="F337" s="4"/>
      <c r="G337" s="1"/>
      <c r="H337" s="1"/>
      <c r="I337" s="1"/>
      <c r="J337" s="1"/>
      <c r="K337" s="1"/>
      <c r="L337" s="1"/>
    </row>
    <row r="338" spans="1:12" s="2" customFormat="1" ht="9">
      <c r="A338" s="3"/>
      <c r="F338" s="4"/>
      <c r="G338" s="1"/>
      <c r="H338" s="1"/>
      <c r="I338" s="1"/>
      <c r="J338" s="1"/>
      <c r="K338" s="1"/>
      <c r="L338" s="1"/>
    </row>
    <row r="339" spans="1:12" s="2" customFormat="1" ht="9">
      <c r="A339" s="3"/>
      <c r="F339" s="4"/>
      <c r="G339" s="1"/>
      <c r="H339" s="1"/>
      <c r="I339" s="1"/>
      <c r="J339" s="1"/>
      <c r="K339" s="1"/>
      <c r="L339" s="1"/>
    </row>
    <row r="340" spans="1:12" s="2" customFormat="1" ht="9">
      <c r="A340" s="3"/>
      <c r="F340" s="4"/>
      <c r="G340" s="1"/>
      <c r="H340" s="1"/>
      <c r="I340" s="1"/>
      <c r="J340" s="1"/>
      <c r="K340" s="1"/>
      <c r="L340" s="1"/>
    </row>
    <row r="341" spans="1:12" s="2" customFormat="1" ht="9">
      <c r="A341" s="3"/>
      <c r="F341" s="4"/>
      <c r="G341" s="1"/>
      <c r="H341" s="1"/>
      <c r="I341" s="1"/>
      <c r="J341" s="1"/>
      <c r="K341" s="1"/>
      <c r="L341" s="1"/>
    </row>
    <row r="342" spans="1:12" s="2" customFormat="1" ht="9">
      <c r="A342" s="3"/>
      <c r="F342" s="4"/>
      <c r="G342" s="1"/>
      <c r="H342" s="1"/>
      <c r="I342" s="1"/>
      <c r="J342" s="1"/>
      <c r="K342" s="1"/>
      <c r="L342" s="1"/>
    </row>
    <row r="343" spans="1:12" s="2" customFormat="1" ht="9">
      <c r="A343" s="3"/>
      <c r="F343" s="4"/>
      <c r="G343" s="1"/>
      <c r="H343" s="1"/>
      <c r="I343" s="1"/>
      <c r="J343" s="1"/>
      <c r="K343" s="1"/>
      <c r="L343" s="1"/>
    </row>
    <row r="344" spans="1:12" s="2" customFormat="1" ht="9">
      <c r="A344" s="3"/>
      <c r="F344" s="4"/>
      <c r="G344" s="1"/>
      <c r="H344" s="1"/>
      <c r="I344" s="1"/>
      <c r="J344" s="1"/>
      <c r="K344" s="1"/>
      <c r="L344" s="1"/>
    </row>
    <row r="345" spans="1:12" s="2" customFormat="1" ht="9">
      <c r="A345" s="3"/>
      <c r="F345" s="4"/>
      <c r="G345" s="1"/>
      <c r="H345" s="1"/>
      <c r="I345" s="1"/>
      <c r="J345" s="1"/>
      <c r="K345" s="1"/>
      <c r="L345" s="1"/>
    </row>
    <row r="346" spans="1:12" s="2" customFormat="1" ht="9">
      <c r="A346" s="3"/>
      <c r="F346" s="4"/>
      <c r="G346" s="1"/>
      <c r="H346" s="1"/>
      <c r="I346" s="1"/>
      <c r="J346" s="1"/>
      <c r="K346" s="1"/>
      <c r="L346" s="1"/>
    </row>
    <row r="347" spans="1:12" s="2" customFormat="1" ht="9">
      <c r="A347" s="3"/>
      <c r="F347" s="4"/>
      <c r="G347" s="1"/>
      <c r="H347" s="1"/>
      <c r="I347" s="1"/>
      <c r="J347" s="1"/>
      <c r="K347" s="1"/>
      <c r="L347" s="1"/>
    </row>
    <row r="348" spans="1:12" s="2" customFormat="1" ht="9">
      <c r="A348" s="3"/>
      <c r="F348" s="4"/>
      <c r="G348" s="1"/>
      <c r="H348" s="1"/>
      <c r="I348" s="1"/>
      <c r="J348" s="1"/>
      <c r="K348" s="1"/>
      <c r="L348" s="1"/>
    </row>
    <row r="349" spans="1:12" s="2" customFormat="1" ht="9">
      <c r="A349" s="3"/>
      <c r="F349" s="4"/>
      <c r="G349" s="1"/>
      <c r="H349" s="1"/>
      <c r="I349" s="1"/>
      <c r="J349" s="1"/>
      <c r="K349" s="1"/>
      <c r="L349" s="1"/>
    </row>
    <row r="350" spans="1:12" s="2" customFormat="1" ht="9">
      <c r="A350" s="3"/>
      <c r="F350" s="4"/>
      <c r="G350" s="1"/>
      <c r="H350" s="1"/>
      <c r="I350" s="1"/>
      <c r="J350" s="1"/>
      <c r="K350" s="1"/>
      <c r="L350" s="1"/>
    </row>
    <row r="351" spans="1:12" s="2" customFormat="1" ht="9">
      <c r="A351" s="3"/>
      <c r="F351" s="4"/>
      <c r="G351" s="1"/>
      <c r="H351" s="1"/>
      <c r="I351" s="1"/>
      <c r="J351" s="1"/>
      <c r="K351" s="1"/>
      <c r="L351" s="1"/>
    </row>
    <row r="352" spans="1:12" s="2" customFormat="1" ht="9">
      <c r="A352" s="3"/>
      <c r="F352" s="4"/>
      <c r="G352" s="1"/>
      <c r="H352" s="1"/>
      <c r="I352" s="1"/>
      <c r="J352" s="1"/>
      <c r="K352" s="1"/>
      <c r="L352" s="1"/>
    </row>
    <row r="353" spans="1:12" s="2" customFormat="1" ht="9">
      <c r="A353" s="3"/>
      <c r="F353" s="4"/>
      <c r="G353" s="1"/>
      <c r="H353" s="1"/>
      <c r="I353" s="1"/>
      <c r="J353" s="1"/>
      <c r="K353" s="1"/>
      <c r="L353" s="1"/>
    </row>
    <row r="354" spans="1:12" s="2" customFormat="1" ht="9">
      <c r="A354" s="3"/>
      <c r="F354" s="4"/>
      <c r="G354" s="1"/>
      <c r="H354" s="1"/>
      <c r="I354" s="1"/>
      <c r="J354" s="1"/>
      <c r="K354" s="1"/>
      <c r="L354" s="1"/>
    </row>
    <row r="355" spans="1:12" s="2" customFormat="1" ht="9">
      <c r="A355" s="3"/>
      <c r="F355" s="4"/>
      <c r="G355" s="1"/>
      <c r="H355" s="1"/>
      <c r="I355" s="1"/>
      <c r="J355" s="1"/>
      <c r="K355" s="1"/>
      <c r="L355" s="1"/>
    </row>
    <row r="356" spans="1:12" s="2" customFormat="1" ht="9">
      <c r="A356" s="3"/>
      <c r="F356" s="4"/>
      <c r="G356" s="1"/>
      <c r="H356" s="1"/>
      <c r="I356" s="1"/>
      <c r="J356" s="1"/>
      <c r="K356" s="1"/>
      <c r="L356" s="1"/>
    </row>
    <row r="357" spans="1:12" s="2" customFormat="1" ht="9">
      <c r="A357" s="3"/>
      <c r="F357" s="4"/>
      <c r="G357" s="1"/>
      <c r="H357" s="1"/>
      <c r="I357" s="1"/>
      <c r="J357" s="1"/>
      <c r="K357" s="1"/>
      <c r="L357" s="1"/>
    </row>
    <row r="358" spans="1:12" s="2" customFormat="1" ht="9">
      <c r="A358" s="3"/>
      <c r="F358" s="4"/>
      <c r="G358" s="1"/>
      <c r="H358" s="1"/>
      <c r="I358" s="1"/>
      <c r="J358" s="1"/>
      <c r="K358" s="1"/>
      <c r="L358" s="1"/>
    </row>
    <row r="359" spans="1:12" s="2" customFormat="1" ht="9">
      <c r="A359" s="3"/>
      <c r="F359" s="4"/>
      <c r="G359" s="1"/>
      <c r="H359" s="1"/>
      <c r="I359" s="1"/>
      <c r="J359" s="1"/>
      <c r="K359" s="1"/>
      <c r="L359" s="1"/>
    </row>
    <row r="360" spans="1:12" s="2" customFormat="1" ht="9">
      <c r="A360" s="3"/>
      <c r="F360" s="4"/>
      <c r="G360" s="1"/>
      <c r="H360" s="1"/>
      <c r="I360" s="1"/>
      <c r="J360" s="1"/>
      <c r="K360" s="1"/>
      <c r="L360" s="1"/>
    </row>
    <row r="361" spans="1:12" s="2" customFormat="1" ht="9">
      <c r="A361" s="3"/>
      <c r="F361" s="4"/>
      <c r="G361" s="1"/>
      <c r="H361" s="1"/>
      <c r="I361" s="1"/>
      <c r="J361" s="1"/>
      <c r="K361" s="1"/>
      <c r="L361" s="1"/>
    </row>
    <row r="362" spans="1:12" s="2" customFormat="1" ht="9">
      <c r="A362" s="3"/>
      <c r="F362" s="4"/>
      <c r="G362" s="1"/>
      <c r="H362" s="1"/>
      <c r="I362" s="1"/>
      <c r="J362" s="1"/>
      <c r="K362" s="1"/>
      <c r="L362" s="1"/>
    </row>
    <row r="363" spans="1:12" s="2" customFormat="1" ht="9">
      <c r="A363" s="3"/>
      <c r="F363" s="4"/>
      <c r="G363" s="1"/>
      <c r="H363" s="1"/>
      <c r="I363" s="1"/>
      <c r="J363" s="1"/>
      <c r="K363" s="1"/>
      <c r="L363" s="1"/>
    </row>
    <row r="364" spans="1:12" s="2" customFormat="1" ht="9">
      <c r="A364" s="3"/>
      <c r="F364" s="4"/>
      <c r="G364" s="1"/>
      <c r="H364" s="1"/>
      <c r="I364" s="1"/>
      <c r="J364" s="1"/>
      <c r="K364" s="1"/>
      <c r="L364" s="1"/>
    </row>
    <row r="365" spans="1:12" s="2" customFormat="1" ht="9">
      <c r="A365" s="3"/>
      <c r="F365" s="4"/>
      <c r="G365" s="1"/>
      <c r="H365" s="1"/>
      <c r="I365" s="1"/>
      <c r="J365" s="1"/>
      <c r="K365" s="1"/>
      <c r="L365" s="1"/>
    </row>
    <row r="366" spans="1:12" s="2" customFormat="1" ht="9">
      <c r="A366" s="3"/>
      <c r="F366" s="4"/>
      <c r="G366" s="1"/>
      <c r="H366" s="1"/>
      <c r="I366" s="1"/>
      <c r="J366" s="1"/>
      <c r="K366" s="1"/>
      <c r="L366" s="1"/>
    </row>
    <row r="367" spans="1:12" s="2" customFormat="1" ht="9">
      <c r="A367" s="3"/>
      <c r="F367" s="4"/>
      <c r="G367" s="1"/>
      <c r="H367" s="1"/>
      <c r="I367" s="1"/>
      <c r="J367" s="1"/>
      <c r="K367" s="1"/>
      <c r="L367" s="1"/>
    </row>
    <row r="368" spans="1:12" s="2" customFormat="1" ht="9">
      <c r="A368" s="3"/>
      <c r="F368" s="4"/>
      <c r="G368" s="1"/>
      <c r="H368" s="1"/>
      <c r="I368" s="1"/>
      <c r="J368" s="1"/>
      <c r="K368" s="1"/>
      <c r="L368" s="1"/>
    </row>
    <row r="369" spans="1:12" s="2" customFormat="1" ht="9">
      <c r="A369" s="3"/>
      <c r="F369" s="4"/>
      <c r="G369" s="1"/>
      <c r="H369" s="1"/>
      <c r="I369" s="1"/>
      <c r="J369" s="1"/>
      <c r="K369" s="1"/>
      <c r="L369" s="1"/>
    </row>
    <row r="370" spans="1:12" s="2" customFormat="1" ht="9">
      <c r="A370" s="3"/>
      <c r="F370" s="4"/>
      <c r="G370" s="1"/>
      <c r="H370" s="1"/>
      <c r="I370" s="1"/>
      <c r="J370" s="1"/>
      <c r="K370" s="1"/>
      <c r="L370" s="1"/>
    </row>
    <row r="371" spans="1:12" s="2" customFormat="1" ht="9">
      <c r="A371" s="3"/>
      <c r="F371" s="4"/>
      <c r="G371" s="1"/>
      <c r="H371" s="1"/>
      <c r="I371" s="1"/>
      <c r="J371" s="1"/>
      <c r="K371" s="1"/>
      <c r="L371" s="1"/>
    </row>
    <row r="372" spans="1:12" s="2" customFormat="1" ht="9">
      <c r="A372" s="3"/>
      <c r="F372" s="4"/>
      <c r="G372" s="1"/>
      <c r="H372" s="1"/>
      <c r="I372" s="1"/>
      <c r="J372" s="1"/>
      <c r="K372" s="1"/>
      <c r="L372" s="1"/>
    </row>
    <row r="373" spans="1:12" s="2" customFormat="1" ht="9">
      <c r="A373" s="3"/>
      <c r="F373" s="4"/>
      <c r="G373" s="1"/>
      <c r="H373" s="1"/>
      <c r="I373" s="1"/>
      <c r="J373" s="1"/>
      <c r="K373" s="1"/>
      <c r="L373" s="1"/>
    </row>
    <row r="374" spans="1:12" s="2" customFormat="1" ht="9">
      <c r="A374" s="3"/>
      <c r="F374" s="4"/>
      <c r="G374" s="1"/>
      <c r="H374" s="1"/>
      <c r="I374" s="1"/>
      <c r="J374" s="1"/>
      <c r="K374" s="1"/>
      <c r="L374" s="1"/>
    </row>
    <row r="375" spans="1:12" s="2" customFormat="1" ht="9">
      <c r="A375" s="3"/>
      <c r="F375" s="4"/>
      <c r="G375" s="1"/>
      <c r="H375" s="1"/>
      <c r="I375" s="1"/>
      <c r="J375" s="1"/>
      <c r="K375" s="1"/>
      <c r="L375" s="1"/>
    </row>
    <row r="376" spans="1:12" s="2" customFormat="1" ht="9">
      <c r="A376" s="3"/>
      <c r="F376" s="4"/>
      <c r="G376" s="1"/>
      <c r="H376" s="1"/>
      <c r="I376" s="1"/>
      <c r="J376" s="1"/>
      <c r="K376" s="1"/>
      <c r="L376" s="1"/>
    </row>
    <row r="377" spans="1:12" s="2" customFormat="1" ht="9">
      <c r="A377" s="3"/>
      <c r="F377" s="4"/>
      <c r="G377" s="1"/>
      <c r="H377" s="1"/>
      <c r="I377" s="1"/>
      <c r="J377" s="1"/>
      <c r="K377" s="1"/>
      <c r="L377" s="1"/>
    </row>
    <row r="378" spans="1:12" s="2" customFormat="1" ht="9">
      <c r="A378" s="3"/>
      <c r="F378" s="4"/>
      <c r="G378" s="1"/>
      <c r="H378" s="1"/>
      <c r="I378" s="1"/>
      <c r="J378" s="1"/>
      <c r="K378" s="1"/>
      <c r="L378" s="1"/>
    </row>
    <row r="379" spans="1:12" s="2" customFormat="1" ht="9">
      <c r="A379" s="3"/>
      <c r="F379" s="4"/>
      <c r="G379" s="1"/>
      <c r="H379" s="1"/>
      <c r="I379" s="1"/>
      <c r="J379" s="1"/>
      <c r="K379" s="1"/>
      <c r="L379" s="1"/>
    </row>
    <row r="380" spans="1:12" s="2" customFormat="1" ht="9">
      <c r="A380" s="3"/>
      <c r="F380" s="4"/>
      <c r="G380" s="1"/>
      <c r="H380" s="1"/>
      <c r="I380" s="1"/>
      <c r="J380" s="1"/>
      <c r="K380" s="1"/>
      <c r="L380" s="1"/>
    </row>
    <row r="381" spans="1:12" s="2" customFormat="1" ht="9">
      <c r="A381" s="3"/>
      <c r="F381" s="4"/>
      <c r="G381" s="1"/>
      <c r="H381" s="1"/>
      <c r="I381" s="1"/>
      <c r="J381" s="1"/>
      <c r="K381" s="1"/>
      <c r="L381" s="1"/>
    </row>
    <row r="382" spans="1:12" s="2" customFormat="1" ht="9">
      <c r="A382" s="3"/>
      <c r="F382" s="4"/>
      <c r="G382" s="1"/>
      <c r="H382" s="1"/>
      <c r="I382" s="1"/>
      <c r="J382" s="1"/>
      <c r="K382" s="1"/>
      <c r="L382" s="1"/>
    </row>
    <row r="383" spans="1:12" s="2" customFormat="1" ht="9">
      <c r="A383" s="3"/>
      <c r="F383" s="4"/>
      <c r="G383" s="1"/>
      <c r="H383" s="1"/>
      <c r="I383" s="1"/>
      <c r="J383" s="1"/>
      <c r="K383" s="1"/>
      <c r="L383" s="1"/>
    </row>
    <row r="384" spans="1:12" s="2" customFormat="1" ht="9">
      <c r="A384" s="3"/>
      <c r="F384" s="4"/>
      <c r="G384" s="1"/>
      <c r="H384" s="1"/>
      <c r="I384" s="1"/>
      <c r="J384" s="1"/>
      <c r="K384" s="1"/>
      <c r="L384" s="1"/>
    </row>
    <row r="385" spans="1:12" s="2" customFormat="1" ht="9">
      <c r="A385" s="3"/>
      <c r="F385" s="4"/>
      <c r="G385" s="1"/>
      <c r="H385" s="1"/>
      <c r="I385" s="1"/>
      <c r="J385" s="1"/>
      <c r="K385" s="1"/>
      <c r="L385" s="1"/>
    </row>
    <row r="386" spans="1:12" s="2" customFormat="1" ht="9">
      <c r="A386" s="3"/>
      <c r="F386" s="4"/>
      <c r="G386" s="1"/>
      <c r="H386" s="1"/>
      <c r="I386" s="1"/>
      <c r="J386" s="1"/>
      <c r="K386" s="1"/>
      <c r="L386" s="1"/>
    </row>
    <row r="387" spans="1:12" s="2" customFormat="1" ht="9">
      <c r="A387" s="3"/>
      <c r="F387" s="4"/>
      <c r="G387" s="1"/>
      <c r="H387" s="1"/>
      <c r="I387" s="1"/>
      <c r="J387" s="1"/>
      <c r="K387" s="1"/>
      <c r="L387" s="1"/>
    </row>
    <row r="388" spans="1:12" s="2" customFormat="1" ht="9">
      <c r="A388" s="3"/>
      <c r="F388" s="4"/>
      <c r="G388" s="1"/>
      <c r="H388" s="1"/>
      <c r="I388" s="1"/>
      <c r="J388" s="1"/>
      <c r="K388" s="1"/>
      <c r="L388" s="1"/>
    </row>
    <row r="389" spans="1:12" s="2" customFormat="1" ht="9">
      <c r="A389" s="3"/>
      <c r="F389" s="4"/>
      <c r="G389" s="1"/>
      <c r="H389" s="1"/>
      <c r="I389" s="1"/>
      <c r="J389" s="1"/>
      <c r="K389" s="1"/>
      <c r="L389" s="1"/>
    </row>
    <row r="390" spans="1:12" s="2" customFormat="1" ht="9">
      <c r="A390" s="3"/>
      <c r="F390" s="4"/>
      <c r="G390" s="1"/>
      <c r="H390" s="1"/>
      <c r="I390" s="1"/>
      <c r="J390" s="1"/>
      <c r="K390" s="1"/>
      <c r="L390" s="1"/>
    </row>
    <row r="391" spans="1:12" s="2" customFormat="1" ht="9">
      <c r="A391" s="3"/>
      <c r="F391" s="4"/>
      <c r="G391" s="1"/>
      <c r="H391" s="1"/>
      <c r="I391" s="1"/>
      <c r="J391" s="1"/>
      <c r="K391" s="1"/>
      <c r="L391" s="1"/>
    </row>
    <row r="392" spans="1:12" s="2" customFormat="1" ht="9">
      <c r="A392" s="3"/>
      <c r="F392" s="4"/>
      <c r="G392" s="1"/>
      <c r="H392" s="1"/>
      <c r="I392" s="1"/>
      <c r="J392" s="1"/>
      <c r="K392" s="1"/>
      <c r="L392" s="1"/>
    </row>
    <row r="393" spans="1:12" s="2" customFormat="1" ht="9">
      <c r="A393" s="3"/>
      <c r="F393" s="4"/>
      <c r="G393" s="1"/>
      <c r="H393" s="1"/>
      <c r="I393" s="1"/>
      <c r="J393" s="1"/>
      <c r="K393" s="1"/>
      <c r="L393" s="1"/>
    </row>
    <row r="394" spans="1:12" s="2" customFormat="1" ht="9">
      <c r="A394" s="3"/>
      <c r="F394" s="4"/>
      <c r="G394" s="1"/>
      <c r="H394" s="1"/>
      <c r="I394" s="1"/>
      <c r="J394" s="1"/>
      <c r="K394" s="1"/>
      <c r="L394" s="1"/>
    </row>
    <row r="395" spans="1:12" s="2" customFormat="1" ht="9">
      <c r="A395" s="3"/>
      <c r="F395" s="4"/>
      <c r="G395" s="1"/>
      <c r="H395" s="1"/>
      <c r="I395" s="1"/>
      <c r="J395" s="1"/>
      <c r="K395" s="1"/>
      <c r="L395" s="1"/>
    </row>
    <row r="396" spans="1:12" s="2" customFormat="1" ht="9">
      <c r="A396" s="3"/>
      <c r="F396" s="4"/>
      <c r="G396" s="1"/>
      <c r="H396" s="1"/>
      <c r="I396" s="1"/>
      <c r="J396" s="1"/>
      <c r="K396" s="1"/>
      <c r="L396" s="1"/>
    </row>
    <row r="397" spans="1:12" s="2" customFormat="1" ht="9">
      <c r="A397" s="3"/>
      <c r="F397" s="4"/>
      <c r="G397" s="1"/>
      <c r="H397" s="1"/>
      <c r="I397" s="1"/>
      <c r="J397" s="1"/>
      <c r="K397" s="1"/>
      <c r="L397" s="1"/>
    </row>
    <row r="398" spans="1:12" s="2" customFormat="1" ht="9">
      <c r="A398" s="3"/>
      <c r="F398" s="4"/>
      <c r="G398" s="1"/>
      <c r="H398" s="1"/>
      <c r="I398" s="1"/>
      <c r="J398" s="1"/>
      <c r="K398" s="1"/>
      <c r="L398" s="1"/>
    </row>
    <row r="399" spans="1:12" s="2" customFormat="1" ht="9">
      <c r="A399" s="3"/>
      <c r="F399" s="4"/>
      <c r="G399" s="1"/>
      <c r="H399" s="1"/>
      <c r="I399" s="1"/>
      <c r="J399" s="1"/>
      <c r="K399" s="1"/>
      <c r="L399" s="1"/>
    </row>
    <row r="400" spans="1:12" s="2" customFormat="1" ht="9">
      <c r="A400" s="3"/>
      <c r="F400" s="4"/>
      <c r="G400" s="1"/>
      <c r="H400" s="1"/>
      <c r="I400" s="1"/>
      <c r="J400" s="1"/>
      <c r="K400" s="1"/>
      <c r="L400" s="1"/>
    </row>
    <row r="401" spans="1:12" s="2" customFormat="1" ht="9">
      <c r="A401" s="3"/>
      <c r="F401" s="4"/>
      <c r="G401" s="1"/>
      <c r="H401" s="1"/>
      <c r="I401" s="1"/>
      <c r="J401" s="1"/>
      <c r="K401" s="1"/>
      <c r="L401" s="1"/>
    </row>
    <row r="402" spans="1:12" s="2" customFormat="1" ht="9">
      <c r="A402" s="3"/>
      <c r="F402" s="4"/>
      <c r="G402" s="1"/>
      <c r="H402" s="1"/>
      <c r="I402" s="1"/>
      <c r="J402" s="1"/>
      <c r="K402" s="1"/>
      <c r="L402" s="1"/>
    </row>
    <row r="403" spans="1:12" s="2" customFormat="1" ht="9">
      <c r="A403" s="3"/>
      <c r="F403" s="4"/>
      <c r="G403" s="1"/>
      <c r="H403" s="1"/>
      <c r="I403" s="1"/>
      <c r="J403" s="1"/>
      <c r="K403" s="1"/>
      <c r="L403" s="1"/>
    </row>
    <row r="404" spans="1:12" s="2" customFormat="1" ht="9">
      <c r="A404" s="3"/>
      <c r="F404" s="4"/>
      <c r="G404" s="1"/>
      <c r="H404" s="1"/>
      <c r="I404" s="1"/>
      <c r="J404" s="1"/>
      <c r="K404" s="1"/>
      <c r="L404" s="1"/>
    </row>
    <row r="405" spans="1:12" s="2" customFormat="1" ht="9">
      <c r="A405" s="3"/>
      <c r="F405" s="4"/>
      <c r="G405" s="1"/>
      <c r="H405" s="1"/>
      <c r="I405" s="1"/>
      <c r="J405" s="1"/>
      <c r="K405" s="1"/>
      <c r="L405" s="1"/>
    </row>
    <row r="406" spans="1:12" s="2" customFormat="1" ht="9">
      <c r="A406" s="3"/>
      <c r="F406" s="4"/>
      <c r="G406" s="1"/>
      <c r="H406" s="1"/>
      <c r="I406" s="1"/>
      <c r="J406" s="1"/>
      <c r="K406" s="1"/>
      <c r="L406" s="1"/>
    </row>
    <row r="407" spans="1:12" s="2" customFormat="1" ht="9">
      <c r="A407" s="3"/>
      <c r="F407" s="4"/>
      <c r="G407" s="1"/>
      <c r="H407" s="1"/>
      <c r="I407" s="1"/>
      <c r="J407" s="1"/>
      <c r="K407" s="1"/>
      <c r="L407" s="1"/>
    </row>
    <row r="408" spans="1:12" s="2" customFormat="1" ht="9">
      <c r="A408" s="3"/>
      <c r="F408" s="4"/>
      <c r="G408" s="1"/>
      <c r="H408" s="1"/>
      <c r="I408" s="1"/>
      <c r="J408" s="1"/>
      <c r="K408" s="1"/>
      <c r="L408" s="1"/>
    </row>
    <row r="409" spans="1:12" s="2" customFormat="1" ht="9">
      <c r="A409" s="3"/>
      <c r="F409" s="4"/>
      <c r="G409" s="1"/>
      <c r="H409" s="1"/>
      <c r="I409" s="1"/>
      <c r="J409" s="1"/>
      <c r="K409" s="1"/>
      <c r="L409" s="1"/>
    </row>
    <row r="410" spans="1:12" s="2" customFormat="1" ht="9">
      <c r="A410" s="3"/>
      <c r="F410" s="4"/>
      <c r="G410" s="1"/>
      <c r="H410" s="1"/>
      <c r="I410" s="1"/>
      <c r="J410" s="1"/>
      <c r="K410" s="1"/>
      <c r="L410" s="1"/>
    </row>
    <row r="411" spans="1:12" s="2" customFormat="1" ht="9">
      <c r="A411" s="3"/>
      <c r="F411" s="4"/>
      <c r="G411" s="1"/>
      <c r="H411" s="1"/>
      <c r="I411" s="1"/>
      <c r="J411" s="1"/>
      <c r="K411" s="1"/>
      <c r="L411" s="1"/>
    </row>
    <row r="412" spans="1:12" s="2" customFormat="1" ht="9">
      <c r="A412" s="3"/>
      <c r="F412" s="4"/>
      <c r="G412" s="1"/>
      <c r="H412" s="1"/>
      <c r="I412" s="1"/>
      <c r="J412" s="1"/>
      <c r="K412" s="1"/>
      <c r="L412" s="1"/>
    </row>
    <row r="413" spans="1:12" s="2" customFormat="1" ht="9">
      <c r="A413" s="3"/>
      <c r="F413" s="4"/>
      <c r="G413" s="1"/>
      <c r="H413" s="1"/>
      <c r="I413" s="1"/>
      <c r="J413" s="1"/>
      <c r="K413" s="1"/>
      <c r="L413" s="1"/>
    </row>
    <row r="414" spans="1:12" s="2" customFormat="1" ht="9">
      <c r="A414" s="3"/>
      <c r="F414" s="4"/>
      <c r="G414" s="1"/>
      <c r="H414" s="1"/>
      <c r="I414" s="1"/>
      <c r="J414" s="1"/>
      <c r="K414" s="1"/>
      <c r="L414" s="1"/>
    </row>
    <row r="415" spans="1:12" s="2" customFormat="1" ht="9">
      <c r="A415" s="3"/>
      <c r="F415" s="4"/>
      <c r="G415" s="1"/>
      <c r="H415" s="1"/>
      <c r="I415" s="1"/>
      <c r="J415" s="1"/>
      <c r="K415" s="1"/>
      <c r="L415" s="1"/>
    </row>
    <row r="416" spans="1:12" s="2" customFormat="1" ht="9">
      <c r="A416" s="3"/>
      <c r="F416" s="4"/>
      <c r="G416" s="1"/>
      <c r="H416" s="1"/>
      <c r="I416" s="1"/>
      <c r="J416" s="1"/>
      <c r="K416" s="1"/>
      <c r="L416" s="1"/>
    </row>
    <row r="417" spans="1:12" s="2" customFormat="1" ht="9">
      <c r="A417" s="3"/>
      <c r="F417" s="4"/>
      <c r="G417" s="1"/>
      <c r="H417" s="1"/>
      <c r="I417" s="1"/>
      <c r="J417" s="1"/>
      <c r="K417" s="1"/>
      <c r="L417" s="1"/>
    </row>
    <row r="418" spans="1:12" s="2" customFormat="1" ht="9">
      <c r="A418" s="3"/>
      <c r="F418" s="4"/>
      <c r="G418" s="1"/>
      <c r="H418" s="1"/>
      <c r="I418" s="1"/>
      <c r="J418" s="1"/>
      <c r="K418" s="1"/>
      <c r="L418" s="1"/>
    </row>
    <row r="419" spans="1:12" s="2" customFormat="1" ht="9">
      <c r="A419" s="3"/>
      <c r="F419" s="4"/>
      <c r="G419" s="1"/>
      <c r="H419" s="1"/>
      <c r="I419" s="1"/>
      <c r="J419" s="1"/>
      <c r="K419" s="1"/>
      <c r="L419" s="1"/>
    </row>
    <row r="420" spans="1:12" s="2" customFormat="1" ht="9">
      <c r="A420" s="3"/>
      <c r="F420" s="4"/>
      <c r="G420" s="1"/>
      <c r="H420" s="1"/>
      <c r="I420" s="1"/>
      <c r="J420" s="1"/>
      <c r="K420" s="1"/>
      <c r="L420" s="1"/>
    </row>
    <row r="421" spans="1:12" s="2" customFormat="1" ht="9">
      <c r="A421" s="3"/>
      <c r="F421" s="4"/>
      <c r="G421" s="1"/>
      <c r="H421" s="1"/>
      <c r="I421" s="1"/>
      <c r="J421" s="1"/>
      <c r="K421" s="1"/>
      <c r="L421" s="1"/>
    </row>
    <row r="422" spans="1:12" s="2" customFormat="1" ht="9">
      <c r="A422" s="3"/>
      <c r="F422" s="4"/>
      <c r="G422" s="1"/>
      <c r="H422" s="1"/>
      <c r="I422" s="1"/>
      <c r="J422" s="1"/>
      <c r="K422" s="1"/>
      <c r="L422" s="1"/>
    </row>
    <row r="423" spans="1:12" s="2" customFormat="1" ht="9">
      <c r="A423" s="3"/>
      <c r="F423" s="4"/>
      <c r="G423" s="1"/>
      <c r="H423" s="1"/>
      <c r="I423" s="1"/>
      <c r="J423" s="1"/>
      <c r="K423" s="1"/>
      <c r="L423" s="1"/>
    </row>
    <row r="424" spans="1:12" s="2" customFormat="1" ht="9">
      <c r="A424" s="3"/>
      <c r="F424" s="4"/>
      <c r="G424" s="1"/>
      <c r="H424" s="1"/>
      <c r="I424" s="1"/>
      <c r="J424" s="1"/>
      <c r="K424" s="1"/>
      <c r="L424" s="1"/>
    </row>
    <row r="425" spans="1:12" s="2" customFormat="1" ht="9">
      <c r="A425" s="3"/>
      <c r="F425" s="4"/>
      <c r="G425" s="1"/>
      <c r="H425" s="1"/>
      <c r="I425" s="1"/>
      <c r="J425" s="1"/>
      <c r="K425" s="1"/>
      <c r="L425" s="1"/>
    </row>
    <row r="426" spans="1:12" s="2" customFormat="1" ht="9">
      <c r="A426" s="3"/>
      <c r="F426" s="4"/>
      <c r="G426" s="1"/>
      <c r="H426" s="1"/>
      <c r="I426" s="1"/>
      <c r="J426" s="1"/>
      <c r="K426" s="1"/>
      <c r="L426" s="1"/>
    </row>
    <row r="427" spans="1:12" s="2" customFormat="1" ht="9">
      <c r="A427" s="3"/>
      <c r="F427" s="4"/>
      <c r="G427" s="1"/>
      <c r="H427" s="1"/>
      <c r="I427" s="1"/>
      <c r="J427" s="1"/>
      <c r="K427" s="1"/>
      <c r="L427" s="1"/>
    </row>
    <row r="428" spans="1:12" s="2" customFormat="1" ht="9">
      <c r="A428" s="3"/>
      <c r="F428" s="4"/>
      <c r="G428" s="1"/>
      <c r="H428" s="1"/>
      <c r="I428" s="1"/>
      <c r="J428" s="1"/>
      <c r="K428" s="1"/>
      <c r="L428" s="1"/>
    </row>
    <row r="429" spans="1:12" s="2" customFormat="1" ht="9">
      <c r="A429" s="3"/>
      <c r="F429" s="4"/>
      <c r="G429" s="1"/>
      <c r="H429" s="1"/>
      <c r="I429" s="1"/>
      <c r="J429" s="1"/>
      <c r="K429" s="1"/>
      <c r="L429" s="1"/>
    </row>
    <row r="430" spans="1:12" s="2" customFormat="1" ht="9">
      <c r="A430" s="3"/>
      <c r="F430" s="4"/>
      <c r="G430" s="1"/>
      <c r="H430" s="1"/>
      <c r="I430" s="1"/>
      <c r="J430" s="1"/>
      <c r="K430" s="1"/>
      <c r="L430" s="1"/>
    </row>
    <row r="431" spans="1:12" s="2" customFormat="1" ht="9">
      <c r="A431" s="3"/>
      <c r="F431" s="4"/>
      <c r="G431" s="1"/>
      <c r="H431" s="1"/>
      <c r="I431" s="1"/>
      <c r="J431" s="1"/>
      <c r="K431" s="1"/>
      <c r="L431" s="1"/>
    </row>
    <row r="432" spans="1:12" s="2" customFormat="1" ht="9">
      <c r="A432" s="3"/>
      <c r="F432" s="4"/>
      <c r="G432" s="1"/>
      <c r="H432" s="1"/>
      <c r="I432" s="1"/>
      <c r="J432" s="1"/>
      <c r="K432" s="1"/>
      <c r="L432" s="1"/>
    </row>
    <row r="433" spans="1:12" s="2" customFormat="1" ht="9">
      <c r="A433" s="3"/>
      <c r="F433" s="4"/>
      <c r="G433" s="1"/>
      <c r="H433" s="1"/>
      <c r="I433" s="1"/>
      <c r="J433" s="1"/>
      <c r="K433" s="1"/>
      <c r="L433" s="1"/>
    </row>
    <row r="434" spans="1:12" s="2" customFormat="1" ht="9">
      <c r="A434" s="3"/>
      <c r="F434" s="4"/>
      <c r="G434" s="1"/>
      <c r="H434" s="1"/>
      <c r="I434" s="1"/>
      <c r="J434" s="1"/>
      <c r="K434" s="1"/>
      <c r="L434" s="1"/>
    </row>
    <row r="435" spans="1:12" s="2" customFormat="1" ht="9">
      <c r="A435" s="3"/>
      <c r="F435" s="4"/>
      <c r="G435" s="1"/>
      <c r="H435" s="1"/>
      <c r="I435" s="1"/>
      <c r="J435" s="1"/>
      <c r="K435" s="1"/>
      <c r="L435" s="1"/>
    </row>
    <row r="436" spans="1:12" s="2" customFormat="1" ht="9">
      <c r="A436" s="3"/>
      <c r="F436" s="4"/>
      <c r="G436" s="1"/>
      <c r="H436" s="1"/>
      <c r="I436" s="1"/>
      <c r="J436" s="1"/>
      <c r="K436" s="1"/>
      <c r="L436" s="1"/>
    </row>
    <row r="437" spans="1:12" s="2" customFormat="1" ht="9">
      <c r="A437" s="3"/>
      <c r="F437" s="4"/>
      <c r="G437" s="1"/>
      <c r="H437" s="1"/>
      <c r="I437" s="1"/>
      <c r="J437" s="1"/>
      <c r="K437" s="1"/>
      <c r="L437" s="1"/>
    </row>
    <row r="438" spans="1:12" s="2" customFormat="1" ht="9">
      <c r="A438" s="3"/>
      <c r="F438" s="4"/>
      <c r="G438" s="1"/>
      <c r="H438" s="1"/>
      <c r="I438" s="1"/>
      <c r="J438" s="1"/>
      <c r="K438" s="1"/>
      <c r="L438" s="1"/>
    </row>
    <row r="439" spans="1:12" s="2" customFormat="1" ht="9">
      <c r="A439" s="3"/>
      <c r="F439" s="4"/>
      <c r="G439" s="1"/>
      <c r="H439" s="1"/>
      <c r="I439" s="1"/>
      <c r="J439" s="1"/>
      <c r="K439" s="1"/>
      <c r="L439" s="1"/>
    </row>
    <row r="440" spans="1:12" s="2" customFormat="1" ht="9">
      <c r="A440" s="3"/>
      <c r="F440" s="4"/>
      <c r="G440" s="1"/>
      <c r="H440" s="1"/>
      <c r="I440" s="1"/>
      <c r="J440" s="1"/>
      <c r="K440" s="1"/>
      <c r="L440" s="1"/>
    </row>
    <row r="441" spans="1:12" s="2" customFormat="1" ht="9">
      <c r="A441" s="3"/>
      <c r="F441" s="4"/>
      <c r="G441" s="1"/>
      <c r="H441" s="1"/>
      <c r="I441" s="1"/>
      <c r="J441" s="1"/>
      <c r="K441" s="1"/>
      <c r="L441" s="1"/>
    </row>
    <row r="442" spans="1:12" s="2" customFormat="1" ht="9">
      <c r="A442" s="3"/>
      <c r="F442" s="4"/>
      <c r="G442" s="1"/>
      <c r="H442" s="1"/>
      <c r="I442" s="1"/>
      <c r="J442" s="1"/>
      <c r="K442" s="1"/>
      <c r="L442" s="1"/>
    </row>
    <row r="443" spans="1:12" s="2" customFormat="1" ht="9">
      <c r="A443" s="3"/>
      <c r="F443" s="4"/>
      <c r="G443" s="1"/>
      <c r="H443" s="1"/>
      <c r="I443" s="1"/>
      <c r="J443" s="1"/>
      <c r="K443" s="1"/>
      <c r="L443" s="1"/>
    </row>
    <row r="444" spans="1:12" s="2" customFormat="1" ht="9">
      <c r="A444" s="3"/>
      <c r="F444" s="4"/>
      <c r="G444" s="1"/>
      <c r="H444" s="1"/>
      <c r="I444" s="1"/>
      <c r="J444" s="1"/>
      <c r="K444" s="1"/>
      <c r="L444" s="1"/>
    </row>
    <row r="445" spans="1:12" s="2" customFormat="1" ht="9">
      <c r="A445" s="3"/>
      <c r="F445" s="4"/>
      <c r="G445" s="1"/>
      <c r="H445" s="1"/>
      <c r="I445" s="1"/>
      <c r="J445" s="1"/>
      <c r="K445" s="1"/>
      <c r="L445" s="1"/>
    </row>
    <row r="446" spans="1:12" s="2" customFormat="1" ht="9">
      <c r="A446" s="3"/>
      <c r="F446" s="4"/>
      <c r="G446" s="1"/>
      <c r="H446" s="1"/>
      <c r="I446" s="1"/>
      <c r="J446" s="1"/>
      <c r="K446" s="1"/>
      <c r="L446" s="1"/>
    </row>
    <row r="447" spans="1:12" s="2" customFormat="1" ht="9">
      <c r="A447" s="3"/>
      <c r="F447" s="4"/>
      <c r="G447" s="1"/>
      <c r="H447" s="1"/>
      <c r="I447" s="1"/>
      <c r="J447" s="1"/>
      <c r="K447" s="1"/>
      <c r="L447" s="1"/>
    </row>
    <row r="448" spans="1:12" s="2" customFormat="1" ht="9">
      <c r="A448" s="3"/>
      <c r="F448" s="4"/>
      <c r="G448" s="1"/>
      <c r="H448" s="1"/>
      <c r="I448" s="1"/>
      <c r="J448" s="1"/>
      <c r="K448" s="1"/>
      <c r="L448" s="1"/>
    </row>
    <row r="449" spans="1:12" s="2" customFormat="1" ht="9">
      <c r="A449" s="3"/>
      <c r="F449" s="4"/>
      <c r="G449" s="1"/>
      <c r="H449" s="1"/>
      <c r="I449" s="1"/>
      <c r="J449" s="1"/>
      <c r="K449" s="1"/>
      <c r="L449" s="1"/>
    </row>
    <row r="450" spans="1:12" s="2" customFormat="1" ht="9">
      <c r="A450" s="3"/>
      <c r="F450" s="4"/>
      <c r="G450" s="1"/>
      <c r="H450" s="1"/>
      <c r="I450" s="1"/>
      <c r="J450" s="1"/>
      <c r="K450" s="1"/>
      <c r="L450" s="1"/>
    </row>
    <row r="451" spans="1:12" s="2" customFormat="1" ht="9">
      <c r="A451" s="3"/>
      <c r="F451" s="4"/>
      <c r="G451" s="1"/>
      <c r="H451" s="1"/>
      <c r="I451" s="1"/>
      <c r="J451" s="1"/>
      <c r="K451" s="1"/>
      <c r="L451" s="1"/>
    </row>
    <row r="452" spans="1:12" s="2" customFormat="1" ht="9">
      <c r="A452" s="3"/>
      <c r="F452" s="4"/>
      <c r="G452" s="1"/>
      <c r="H452" s="1"/>
      <c r="I452" s="1"/>
      <c r="J452" s="1"/>
      <c r="K452" s="1"/>
      <c r="L452" s="1"/>
    </row>
    <row r="453" spans="1:12" s="2" customFormat="1" ht="9">
      <c r="A453" s="3"/>
      <c r="F453" s="4"/>
      <c r="G453" s="1"/>
      <c r="H453" s="1"/>
      <c r="I453" s="1"/>
      <c r="J453" s="1"/>
      <c r="K453" s="1"/>
      <c r="L453" s="1"/>
    </row>
    <row r="454" spans="1:12" s="2" customFormat="1" ht="9">
      <c r="A454" s="3"/>
      <c r="F454" s="4"/>
      <c r="G454" s="1"/>
      <c r="H454" s="1"/>
      <c r="I454" s="1"/>
      <c r="J454" s="1"/>
      <c r="K454" s="1"/>
      <c r="L454" s="1"/>
    </row>
    <row r="455" spans="1:12" s="2" customFormat="1" ht="9">
      <c r="A455" s="3"/>
      <c r="F455" s="4"/>
      <c r="G455" s="1"/>
      <c r="H455" s="1"/>
      <c r="I455" s="1"/>
      <c r="J455" s="1"/>
      <c r="K455" s="1"/>
      <c r="L455" s="1"/>
    </row>
    <row r="456" spans="1:12" s="2" customFormat="1" ht="9">
      <c r="A456" s="3"/>
      <c r="F456" s="4"/>
      <c r="G456" s="1"/>
      <c r="H456" s="1"/>
      <c r="I456" s="1"/>
      <c r="J456" s="1"/>
      <c r="K456" s="1"/>
      <c r="L456" s="1"/>
    </row>
    <row r="457" spans="1:12" s="2" customFormat="1" ht="9">
      <c r="A457" s="3"/>
      <c r="F457" s="4"/>
      <c r="G457" s="1"/>
      <c r="H457" s="1"/>
      <c r="I457" s="1"/>
      <c r="J457" s="1"/>
      <c r="K457" s="1"/>
      <c r="L457" s="1"/>
    </row>
    <row r="458" spans="1:12" s="2" customFormat="1" ht="9">
      <c r="A458" s="3"/>
      <c r="F458" s="4"/>
      <c r="G458" s="1"/>
      <c r="H458" s="1"/>
      <c r="I458" s="1"/>
      <c r="J458" s="1"/>
      <c r="K458" s="1"/>
      <c r="L458" s="1"/>
    </row>
    <row r="459" spans="1:12" s="2" customFormat="1" ht="9">
      <c r="A459" s="3"/>
      <c r="F459" s="4"/>
      <c r="G459" s="1"/>
      <c r="H459" s="1"/>
      <c r="I459" s="1"/>
      <c r="J459" s="1"/>
      <c r="K459" s="1"/>
      <c r="L459" s="1"/>
    </row>
    <row r="460" spans="1:12" s="2" customFormat="1" ht="9">
      <c r="A460" s="3"/>
      <c r="F460" s="4"/>
      <c r="G460" s="1"/>
      <c r="H460" s="1"/>
      <c r="I460" s="1"/>
      <c r="J460" s="1"/>
      <c r="K460" s="1"/>
      <c r="L460" s="1"/>
    </row>
    <row r="461" spans="1:12" s="2" customFormat="1" ht="9">
      <c r="A461" s="3"/>
      <c r="F461" s="4"/>
      <c r="G461" s="1"/>
      <c r="H461" s="1"/>
      <c r="I461" s="1"/>
      <c r="J461" s="1"/>
      <c r="K461" s="1"/>
      <c r="L461" s="1"/>
    </row>
    <row r="462" spans="1:12" s="2" customFormat="1" ht="9">
      <c r="A462" s="3"/>
      <c r="F462" s="4"/>
      <c r="G462" s="1"/>
      <c r="H462" s="1"/>
      <c r="I462" s="1"/>
      <c r="J462" s="1"/>
      <c r="K462" s="1"/>
      <c r="L462" s="1"/>
    </row>
    <row r="463" spans="1:12" s="2" customFormat="1" ht="9">
      <c r="A463" s="3"/>
      <c r="F463" s="4"/>
      <c r="G463" s="1"/>
      <c r="H463" s="1"/>
      <c r="I463" s="1"/>
      <c r="J463" s="1"/>
      <c r="K463" s="1"/>
      <c r="L463" s="1"/>
    </row>
    <row r="464" spans="1:12" s="2" customFormat="1" ht="9">
      <c r="A464" s="3"/>
      <c r="F464" s="4"/>
      <c r="G464" s="1"/>
      <c r="H464" s="1"/>
      <c r="I464" s="1"/>
      <c r="J464" s="1"/>
      <c r="K464" s="1"/>
      <c r="L464" s="1"/>
    </row>
    <row r="465" spans="1:12" s="2" customFormat="1" ht="9">
      <c r="A465" s="3"/>
      <c r="F465" s="4"/>
      <c r="G465" s="1"/>
      <c r="H465" s="1"/>
      <c r="I465" s="1"/>
      <c r="J465" s="1"/>
      <c r="K465" s="1"/>
      <c r="L465" s="1"/>
    </row>
    <row r="466" spans="1:12" s="2" customFormat="1" ht="9">
      <c r="A466" s="3"/>
      <c r="F466" s="4"/>
      <c r="G466" s="1"/>
      <c r="H466" s="1"/>
      <c r="I466" s="1"/>
      <c r="J466" s="1"/>
      <c r="K466" s="1"/>
      <c r="L466" s="1"/>
    </row>
    <row r="467" spans="1:12" s="2" customFormat="1" ht="9">
      <c r="A467" s="3"/>
      <c r="F467" s="4"/>
      <c r="G467" s="1"/>
      <c r="H467" s="1"/>
      <c r="I467" s="1"/>
      <c r="J467" s="1"/>
      <c r="K467" s="1"/>
      <c r="L467" s="1"/>
    </row>
    <row r="468" spans="1:12" s="2" customFormat="1" ht="9">
      <c r="A468" s="3"/>
      <c r="F468" s="4"/>
      <c r="G468" s="1"/>
      <c r="H468" s="1"/>
      <c r="I468" s="1"/>
      <c r="J468" s="1"/>
      <c r="K468" s="1"/>
      <c r="L468" s="1"/>
    </row>
    <row r="469" spans="1:12" s="2" customFormat="1" ht="9">
      <c r="A469" s="3"/>
      <c r="F469" s="4"/>
      <c r="G469" s="1"/>
      <c r="H469" s="1"/>
      <c r="I469" s="1"/>
      <c r="J469" s="1"/>
      <c r="K469" s="1"/>
      <c r="L469" s="1"/>
    </row>
    <row r="470" spans="1:12" s="2" customFormat="1" ht="9">
      <c r="A470" s="3"/>
      <c r="F470" s="4"/>
      <c r="G470" s="1"/>
      <c r="H470" s="1"/>
      <c r="I470" s="1"/>
      <c r="J470" s="1"/>
      <c r="K470" s="1"/>
      <c r="L470" s="1"/>
    </row>
    <row r="471" spans="1:12" s="2" customFormat="1" ht="9">
      <c r="A471" s="3"/>
      <c r="F471" s="4"/>
      <c r="G471" s="1"/>
      <c r="H471" s="1"/>
      <c r="I471" s="1"/>
      <c r="J471" s="1"/>
      <c r="K471" s="1"/>
      <c r="L471" s="1"/>
    </row>
    <row r="472" spans="1:12" s="2" customFormat="1" ht="9">
      <c r="A472" s="3"/>
      <c r="F472" s="4"/>
      <c r="G472" s="1"/>
      <c r="H472" s="1"/>
      <c r="I472" s="1"/>
      <c r="J472" s="1"/>
      <c r="K472" s="1"/>
      <c r="L472" s="1"/>
    </row>
    <row r="473" spans="1:12" s="2" customFormat="1" ht="9">
      <c r="A473" s="3"/>
      <c r="F473" s="4"/>
      <c r="G473" s="1"/>
      <c r="H473" s="1"/>
      <c r="I473" s="1"/>
      <c r="J473" s="1"/>
      <c r="K473" s="1"/>
      <c r="L473" s="1"/>
    </row>
    <row r="474" spans="1:12" s="2" customFormat="1" ht="9">
      <c r="A474" s="3"/>
      <c r="F474" s="4"/>
      <c r="G474" s="1"/>
      <c r="H474" s="1"/>
      <c r="I474" s="1"/>
      <c r="J474" s="1"/>
      <c r="K474" s="1"/>
      <c r="L474" s="1"/>
    </row>
    <row r="475" spans="1:12" s="2" customFormat="1" ht="9">
      <c r="A475" s="3"/>
      <c r="F475" s="4"/>
      <c r="G475" s="1"/>
      <c r="H475" s="1"/>
      <c r="I475" s="1"/>
      <c r="J475" s="1"/>
      <c r="K475" s="1"/>
      <c r="L475" s="1"/>
    </row>
    <row r="476" spans="1:12" s="2" customFormat="1" ht="9">
      <c r="A476" s="3"/>
      <c r="F476" s="4"/>
      <c r="G476" s="1"/>
      <c r="H476" s="1"/>
      <c r="I476" s="1"/>
      <c r="J476" s="1"/>
      <c r="K476" s="1"/>
      <c r="L476" s="1"/>
    </row>
    <row r="477" spans="1:12" s="2" customFormat="1" ht="9">
      <c r="A477" s="3"/>
      <c r="F477" s="4"/>
      <c r="G477" s="1"/>
      <c r="H477" s="1"/>
      <c r="I477" s="1"/>
      <c r="J477" s="1"/>
      <c r="K477" s="1"/>
      <c r="L477" s="1"/>
    </row>
    <row r="478" spans="1:12" s="2" customFormat="1" ht="9">
      <c r="A478" s="3"/>
      <c r="F478" s="4"/>
      <c r="G478" s="1"/>
      <c r="H478" s="1"/>
      <c r="I478" s="1"/>
      <c r="J478" s="1"/>
      <c r="K478" s="1"/>
      <c r="L478" s="1"/>
    </row>
    <row r="479" spans="1:12" s="2" customFormat="1" ht="9">
      <c r="A479" s="3"/>
      <c r="F479" s="4"/>
      <c r="G479" s="1"/>
      <c r="H479" s="1"/>
      <c r="I479" s="1"/>
      <c r="J479" s="1"/>
      <c r="K479" s="1"/>
      <c r="L479" s="1"/>
    </row>
    <row r="480" spans="1:12" s="2" customFormat="1" ht="9">
      <c r="A480" s="3"/>
      <c r="F480" s="4"/>
      <c r="G480" s="1"/>
      <c r="H480" s="1"/>
      <c r="I480" s="1"/>
      <c r="J480" s="1"/>
      <c r="K480" s="1"/>
      <c r="L480" s="1"/>
    </row>
    <row r="481" spans="1:12" s="2" customFormat="1" ht="9">
      <c r="A481" s="3"/>
      <c r="F481" s="4"/>
      <c r="G481" s="1"/>
      <c r="H481" s="1"/>
      <c r="I481" s="1"/>
      <c r="J481" s="1"/>
      <c r="K481" s="1"/>
      <c r="L481" s="1"/>
    </row>
    <row r="482" spans="1:12" s="2" customFormat="1" ht="9">
      <c r="A482" s="3"/>
      <c r="F482" s="4"/>
      <c r="G482" s="1"/>
      <c r="H482" s="1"/>
      <c r="I482" s="1"/>
      <c r="J482" s="1"/>
      <c r="K482" s="1"/>
      <c r="L482" s="1"/>
    </row>
    <row r="483" spans="1:12" s="2" customFormat="1" ht="9">
      <c r="A483" s="3"/>
      <c r="F483" s="4"/>
      <c r="G483" s="1"/>
      <c r="H483" s="1"/>
      <c r="I483" s="1"/>
      <c r="J483" s="1"/>
      <c r="K483" s="1"/>
      <c r="L483" s="1"/>
    </row>
    <row r="484" spans="1:12" s="2" customFormat="1" ht="9">
      <c r="A484" s="3"/>
      <c r="F484" s="4"/>
      <c r="G484" s="1"/>
      <c r="H484" s="1"/>
      <c r="I484" s="1"/>
      <c r="J484" s="1"/>
      <c r="K484" s="1"/>
      <c r="L484" s="1"/>
    </row>
    <row r="485" spans="1:12" s="2" customFormat="1" ht="9">
      <c r="A485" s="3"/>
      <c r="F485" s="4"/>
      <c r="G485" s="1"/>
      <c r="H485" s="1"/>
      <c r="I485" s="1"/>
      <c r="J485" s="1"/>
      <c r="K485" s="1"/>
      <c r="L485" s="1"/>
    </row>
    <row r="486" spans="1:12" s="2" customFormat="1" ht="9">
      <c r="A486" s="3"/>
      <c r="F486" s="4"/>
      <c r="G486" s="1"/>
      <c r="H486" s="1"/>
      <c r="I486" s="1"/>
      <c r="J486" s="1"/>
      <c r="K486" s="1"/>
      <c r="L486" s="1"/>
    </row>
    <row r="487" spans="1:12" s="2" customFormat="1" ht="9">
      <c r="A487" s="3"/>
      <c r="F487" s="4"/>
      <c r="G487" s="1"/>
      <c r="H487" s="1"/>
      <c r="I487" s="1"/>
      <c r="J487" s="1"/>
      <c r="K487" s="1"/>
      <c r="L487" s="1"/>
    </row>
    <row r="488" spans="1:12" s="2" customFormat="1" ht="9">
      <c r="A488" s="3"/>
      <c r="F488" s="4"/>
      <c r="G488" s="1"/>
      <c r="H488" s="1"/>
      <c r="I488" s="1"/>
      <c r="J488" s="1"/>
      <c r="K488" s="1"/>
      <c r="L488" s="1"/>
    </row>
    <row r="489" spans="1:12" s="2" customFormat="1" ht="9">
      <c r="A489" s="3"/>
      <c r="F489" s="4"/>
      <c r="G489" s="1"/>
      <c r="H489" s="1"/>
      <c r="I489" s="1"/>
      <c r="J489" s="1"/>
      <c r="K489" s="1"/>
      <c r="L489" s="1"/>
    </row>
    <row r="490" spans="1:12" s="2" customFormat="1" ht="9">
      <c r="A490" s="3"/>
      <c r="F490" s="4"/>
      <c r="G490" s="1"/>
      <c r="H490" s="1"/>
      <c r="I490" s="1"/>
      <c r="J490" s="1"/>
      <c r="K490" s="1"/>
      <c r="L490" s="1"/>
    </row>
    <row r="491" spans="1:12" s="2" customFormat="1" ht="9">
      <c r="A491" s="3"/>
      <c r="F491" s="4"/>
      <c r="G491" s="1"/>
      <c r="H491" s="1"/>
      <c r="I491" s="1"/>
      <c r="J491" s="1"/>
      <c r="K491" s="1"/>
      <c r="L491" s="1"/>
    </row>
    <row r="492" spans="1:12" s="2" customFormat="1" ht="9">
      <c r="A492" s="3"/>
      <c r="F492" s="4"/>
      <c r="G492" s="1"/>
      <c r="H492" s="1"/>
      <c r="I492" s="1"/>
      <c r="J492" s="1"/>
      <c r="K492" s="1"/>
      <c r="L492" s="1"/>
    </row>
    <row r="493" spans="1:12" s="2" customFormat="1" ht="9">
      <c r="A493" s="3"/>
      <c r="F493" s="4"/>
      <c r="G493" s="1"/>
      <c r="H493" s="1"/>
      <c r="I493" s="1"/>
      <c r="J493" s="1"/>
      <c r="K493" s="1"/>
      <c r="L493" s="1"/>
    </row>
    <row r="494" spans="1:12" s="2" customFormat="1" ht="9">
      <c r="A494" s="3"/>
      <c r="F494" s="4"/>
      <c r="G494" s="1"/>
      <c r="H494" s="1"/>
      <c r="I494" s="1"/>
      <c r="J494" s="1"/>
      <c r="K494" s="1"/>
      <c r="L494" s="1"/>
    </row>
    <row r="495" spans="1:12" s="2" customFormat="1" ht="9">
      <c r="A495" s="3"/>
      <c r="F495" s="4"/>
      <c r="G495" s="1"/>
      <c r="H495" s="1"/>
      <c r="I495" s="1"/>
      <c r="J495" s="1"/>
      <c r="K495" s="1"/>
      <c r="L495" s="1"/>
    </row>
    <row r="496" spans="1:12" s="2" customFormat="1" ht="9">
      <c r="A496" s="3"/>
      <c r="F496" s="4"/>
      <c r="G496" s="1"/>
      <c r="H496" s="1"/>
      <c r="I496" s="1"/>
      <c r="J496" s="1"/>
      <c r="K496" s="1"/>
      <c r="L496" s="1"/>
    </row>
    <row r="497" spans="1:12" s="2" customFormat="1" ht="9">
      <c r="A497" s="3"/>
      <c r="F497" s="4"/>
      <c r="G497" s="1"/>
      <c r="H497" s="1"/>
      <c r="I497" s="1"/>
      <c r="J497" s="1"/>
      <c r="K497" s="1"/>
      <c r="L497" s="1"/>
    </row>
    <row r="498" spans="1:12" s="2" customFormat="1" ht="9">
      <c r="A498" s="3"/>
      <c r="F498" s="4"/>
      <c r="G498" s="1"/>
      <c r="H498" s="1"/>
      <c r="I498" s="1"/>
      <c r="J498" s="1"/>
      <c r="K498" s="1"/>
      <c r="L498" s="1"/>
    </row>
    <row r="499" spans="1:12" s="2" customFormat="1" ht="9">
      <c r="A499" s="3"/>
      <c r="F499" s="4"/>
      <c r="G499" s="1"/>
      <c r="H499" s="1"/>
      <c r="I499" s="1"/>
      <c r="J499" s="1"/>
      <c r="K499" s="1"/>
      <c r="L499" s="1"/>
    </row>
    <row r="500" spans="1:12" s="2" customFormat="1" ht="9">
      <c r="A500" s="3"/>
      <c r="F500" s="4"/>
      <c r="G500" s="1"/>
      <c r="H500" s="1"/>
      <c r="I500" s="1"/>
      <c r="J500" s="1"/>
      <c r="K500" s="1"/>
      <c r="L500" s="1"/>
    </row>
    <row r="501" spans="1:12" s="2" customFormat="1" ht="9">
      <c r="A501" s="3"/>
      <c r="F501" s="4"/>
      <c r="G501" s="1"/>
      <c r="H501" s="1"/>
      <c r="I501" s="1"/>
      <c r="J501" s="1"/>
      <c r="K501" s="1"/>
      <c r="L501" s="1"/>
    </row>
    <row r="502" spans="1:12" s="2" customFormat="1" ht="9">
      <c r="A502" s="3"/>
      <c r="F502" s="4"/>
      <c r="G502" s="1"/>
      <c r="H502" s="1"/>
      <c r="I502" s="1"/>
      <c r="J502" s="1"/>
      <c r="K502" s="1"/>
      <c r="L502" s="1"/>
    </row>
    <row r="503" spans="1:12" s="2" customFormat="1" ht="9">
      <c r="A503" s="3"/>
      <c r="F503" s="4"/>
      <c r="G503" s="1"/>
      <c r="H503" s="1"/>
      <c r="I503" s="1"/>
      <c r="J503" s="1"/>
      <c r="K503" s="1"/>
      <c r="L503" s="1"/>
    </row>
    <row r="504" spans="1:12" s="2" customFormat="1" ht="9">
      <c r="A504" s="3"/>
      <c r="F504" s="4"/>
      <c r="G504" s="1"/>
      <c r="H504" s="1"/>
      <c r="I504" s="1"/>
      <c r="J504" s="1"/>
      <c r="K504" s="1"/>
      <c r="L504" s="1"/>
    </row>
    <row r="505" spans="1:12" s="2" customFormat="1" ht="9">
      <c r="A505" s="3"/>
      <c r="F505" s="4"/>
      <c r="G505" s="1"/>
      <c r="H505" s="1"/>
      <c r="I505" s="1"/>
      <c r="J505" s="1"/>
      <c r="K505" s="1"/>
      <c r="L505" s="1"/>
    </row>
    <row r="506" spans="1:12" s="2" customFormat="1" ht="9">
      <c r="A506" s="3"/>
      <c r="F506" s="4"/>
      <c r="G506" s="1"/>
      <c r="H506" s="1"/>
      <c r="I506" s="1"/>
      <c r="J506" s="1"/>
      <c r="K506" s="1"/>
      <c r="L506" s="1"/>
    </row>
    <row r="507" spans="1:12" s="2" customFormat="1" ht="9">
      <c r="A507" s="3"/>
      <c r="F507" s="4"/>
      <c r="G507" s="1"/>
      <c r="H507" s="1"/>
      <c r="I507" s="1"/>
      <c r="J507" s="1"/>
      <c r="K507" s="1"/>
      <c r="L507" s="1"/>
    </row>
    <row r="508" spans="1:12" s="2" customFormat="1" ht="9">
      <c r="A508" s="3"/>
      <c r="F508" s="4"/>
      <c r="G508" s="1"/>
      <c r="H508" s="1"/>
      <c r="I508" s="1"/>
      <c r="J508" s="1"/>
      <c r="K508" s="1"/>
      <c r="L508" s="1"/>
    </row>
    <row r="509" spans="1:12" s="2" customFormat="1" ht="9">
      <c r="A509" s="3"/>
      <c r="F509" s="4"/>
      <c r="G509" s="1"/>
      <c r="H509" s="1"/>
      <c r="I509" s="1"/>
      <c r="J509" s="1"/>
      <c r="K509" s="1"/>
      <c r="L509" s="1"/>
    </row>
    <row r="510" spans="1:12" s="2" customFormat="1" ht="9">
      <c r="A510" s="3"/>
      <c r="F510" s="4"/>
      <c r="G510" s="1"/>
      <c r="H510" s="1"/>
      <c r="I510" s="1"/>
      <c r="J510" s="1"/>
      <c r="K510" s="1"/>
      <c r="L510" s="1"/>
    </row>
    <row r="511" spans="1:12" s="2" customFormat="1" ht="9">
      <c r="A511" s="3"/>
      <c r="F511" s="4"/>
      <c r="G511" s="1"/>
      <c r="H511" s="1"/>
      <c r="I511" s="1"/>
      <c r="J511" s="1"/>
      <c r="K511" s="1"/>
      <c r="L511" s="1"/>
    </row>
    <row r="512" spans="1:12" s="2" customFormat="1" ht="9">
      <c r="A512" s="3"/>
      <c r="F512" s="4"/>
      <c r="G512" s="1"/>
      <c r="H512" s="1"/>
      <c r="I512" s="1"/>
      <c r="J512" s="1"/>
      <c r="K512" s="1"/>
      <c r="L512" s="1"/>
    </row>
    <row r="513" spans="1:12" s="2" customFormat="1" ht="9">
      <c r="A513" s="3"/>
      <c r="F513" s="4"/>
      <c r="G513" s="1"/>
      <c r="H513" s="1"/>
      <c r="I513" s="1"/>
      <c r="J513" s="1"/>
      <c r="K513" s="1"/>
      <c r="L513" s="1"/>
    </row>
    <row r="514" spans="1:12" s="2" customFormat="1" ht="9">
      <c r="A514" s="3"/>
      <c r="F514" s="4"/>
      <c r="G514" s="1"/>
      <c r="H514" s="1"/>
      <c r="I514" s="1"/>
      <c r="J514" s="1"/>
      <c r="K514" s="1"/>
      <c r="L514" s="1"/>
    </row>
    <row r="515" spans="1:12" s="2" customFormat="1" ht="9">
      <c r="A515" s="3"/>
      <c r="F515" s="4"/>
      <c r="G515" s="1"/>
      <c r="H515" s="1"/>
      <c r="I515" s="1"/>
      <c r="J515" s="1"/>
      <c r="K515" s="1"/>
      <c r="L515" s="1"/>
    </row>
    <row r="516" spans="1:12" s="2" customFormat="1" ht="9">
      <c r="A516" s="3"/>
      <c r="F516" s="4"/>
      <c r="G516" s="1"/>
      <c r="H516" s="1"/>
      <c r="I516" s="1"/>
      <c r="J516" s="1"/>
      <c r="K516" s="1"/>
      <c r="L516" s="1"/>
    </row>
    <row r="517" spans="1:12" s="2" customFormat="1" ht="9">
      <c r="A517" s="3"/>
      <c r="F517" s="4"/>
      <c r="G517" s="1"/>
      <c r="H517" s="1"/>
      <c r="I517" s="1"/>
      <c r="J517" s="1"/>
      <c r="K517" s="1"/>
      <c r="L517" s="1"/>
    </row>
    <row r="518" spans="1:12" s="2" customFormat="1" ht="9">
      <c r="A518" s="3"/>
      <c r="F518" s="4"/>
      <c r="G518" s="1"/>
      <c r="H518" s="1"/>
      <c r="I518" s="1"/>
      <c r="J518" s="1"/>
      <c r="K518" s="1"/>
      <c r="L518" s="1"/>
    </row>
    <row r="519" spans="1:12" s="2" customFormat="1" ht="9">
      <c r="A519" s="3"/>
      <c r="F519" s="4"/>
      <c r="G519" s="1"/>
      <c r="H519" s="1"/>
      <c r="I519" s="1"/>
      <c r="J519" s="1"/>
      <c r="K519" s="1"/>
      <c r="L519" s="1"/>
    </row>
    <row r="520" spans="1:12" s="2" customFormat="1" ht="9">
      <c r="A520" s="3"/>
      <c r="F520" s="4"/>
      <c r="G520" s="1"/>
      <c r="H520" s="1"/>
      <c r="I520" s="1"/>
      <c r="J520" s="1"/>
      <c r="K520" s="1"/>
      <c r="L520" s="1"/>
    </row>
    <row r="521" spans="1:12" s="2" customFormat="1" ht="9">
      <c r="A521" s="3"/>
      <c r="F521" s="4"/>
      <c r="G521" s="1"/>
      <c r="H521" s="1"/>
      <c r="I521" s="1"/>
      <c r="J521" s="1"/>
      <c r="K521" s="1"/>
      <c r="L521" s="1"/>
    </row>
    <row r="522" spans="1:12" s="2" customFormat="1" ht="9">
      <c r="A522" s="3"/>
      <c r="F522" s="4"/>
      <c r="G522" s="1"/>
      <c r="H522" s="1"/>
      <c r="I522" s="1"/>
      <c r="J522" s="1"/>
      <c r="K522" s="1"/>
      <c r="L522" s="1"/>
    </row>
    <row r="523" spans="1:12" s="2" customFormat="1" ht="9">
      <c r="A523" s="3"/>
      <c r="F523" s="4"/>
      <c r="G523" s="1"/>
      <c r="H523" s="1"/>
      <c r="I523" s="1"/>
      <c r="J523" s="1"/>
      <c r="K523" s="1"/>
      <c r="L523" s="1"/>
    </row>
    <row r="524" spans="1:15" s="2" customFormat="1" ht="9">
      <c r="A524" s="3"/>
      <c r="F524" s="4"/>
      <c r="G524" s="1"/>
      <c r="H524" s="1"/>
      <c r="I524" s="1"/>
      <c r="J524" s="1"/>
      <c r="K524" s="1"/>
      <c r="L524" s="1"/>
      <c r="O524" s="27"/>
    </row>
    <row r="525" spans="1:15" s="2" customFormat="1" ht="9">
      <c r="A525" s="3"/>
      <c r="F525" s="4"/>
      <c r="G525" s="1"/>
      <c r="H525" s="1"/>
      <c r="I525" s="1"/>
      <c r="J525" s="1"/>
      <c r="K525" s="1"/>
      <c r="L525" s="1"/>
      <c r="O525" s="27"/>
    </row>
    <row r="526" spans="1:15" s="2" customFormat="1" ht="9">
      <c r="A526" s="3"/>
      <c r="F526" s="4"/>
      <c r="G526" s="1"/>
      <c r="H526" s="1"/>
      <c r="I526" s="1"/>
      <c r="J526" s="1"/>
      <c r="K526" s="1"/>
      <c r="L526" s="1"/>
      <c r="O526" s="27"/>
    </row>
    <row r="527" spans="1:15" s="2" customFormat="1" ht="9">
      <c r="A527" s="3"/>
      <c r="F527" s="4"/>
      <c r="G527" s="1"/>
      <c r="H527" s="1"/>
      <c r="I527" s="1"/>
      <c r="J527" s="1"/>
      <c r="K527" s="1"/>
      <c r="L527" s="1"/>
      <c r="O527" s="27"/>
    </row>
    <row r="528" spans="1:15" s="2" customFormat="1" ht="9">
      <c r="A528" s="3"/>
      <c r="F528" s="4"/>
      <c r="G528" s="1"/>
      <c r="H528" s="1"/>
      <c r="I528" s="1"/>
      <c r="J528" s="1"/>
      <c r="K528" s="1"/>
      <c r="L528" s="1"/>
      <c r="O528" s="27"/>
    </row>
    <row r="529" spans="1:15" s="2" customFormat="1" ht="9">
      <c r="A529" s="3"/>
      <c r="F529" s="4"/>
      <c r="G529" s="1"/>
      <c r="H529" s="1"/>
      <c r="I529" s="1"/>
      <c r="J529" s="1"/>
      <c r="K529" s="1"/>
      <c r="L529" s="1"/>
      <c r="O529" s="27"/>
    </row>
    <row r="530" spans="1:15" s="2" customFormat="1" ht="9">
      <c r="A530" s="3"/>
      <c r="F530" s="4"/>
      <c r="G530" s="1"/>
      <c r="H530" s="1"/>
      <c r="I530" s="1"/>
      <c r="J530" s="1"/>
      <c r="K530" s="1"/>
      <c r="L530" s="1"/>
      <c r="O530" s="27"/>
    </row>
    <row r="531" spans="1:15" s="2" customFormat="1" ht="9">
      <c r="A531" s="3"/>
      <c r="F531" s="4"/>
      <c r="G531" s="1"/>
      <c r="H531" s="1"/>
      <c r="I531" s="1"/>
      <c r="J531" s="1"/>
      <c r="K531" s="1"/>
      <c r="L531" s="1"/>
      <c r="O531" s="27"/>
    </row>
    <row r="532" spans="1:15" s="2" customFormat="1" ht="9">
      <c r="A532" s="3"/>
      <c r="F532" s="4"/>
      <c r="G532" s="1"/>
      <c r="H532" s="1"/>
      <c r="I532" s="1"/>
      <c r="J532" s="1"/>
      <c r="K532" s="1"/>
      <c r="L532" s="1"/>
      <c r="O532" s="27"/>
    </row>
    <row r="533" spans="1:15" s="2" customFormat="1" ht="9">
      <c r="A533" s="3"/>
      <c r="F533" s="4"/>
      <c r="G533" s="1"/>
      <c r="H533" s="1"/>
      <c r="I533" s="1"/>
      <c r="J533" s="1"/>
      <c r="K533" s="1"/>
      <c r="L533" s="1"/>
      <c r="O533" s="27"/>
    </row>
    <row r="534" spans="1:16" s="2" customFormat="1" ht="9">
      <c r="A534" s="3"/>
      <c r="F534" s="4"/>
      <c r="G534" s="1"/>
      <c r="H534" s="1"/>
      <c r="I534" s="1"/>
      <c r="J534" s="1"/>
      <c r="K534" s="1"/>
      <c r="L534" s="1"/>
      <c r="O534" s="27"/>
      <c r="P534" s="27"/>
    </row>
    <row r="535" spans="1:16" s="2" customFormat="1" ht="9">
      <c r="A535" s="3"/>
      <c r="F535" s="4"/>
      <c r="G535" s="1"/>
      <c r="H535" s="1"/>
      <c r="I535" s="1"/>
      <c r="J535" s="1"/>
      <c r="K535" s="1"/>
      <c r="L535" s="1"/>
      <c r="O535" s="27"/>
      <c r="P535" s="27"/>
    </row>
    <row r="536" spans="1:16" s="2" customFormat="1" ht="9">
      <c r="A536" s="3"/>
      <c r="F536" s="4"/>
      <c r="G536" s="1"/>
      <c r="H536" s="1"/>
      <c r="I536" s="1"/>
      <c r="J536" s="1"/>
      <c r="K536" s="1"/>
      <c r="L536" s="1"/>
      <c r="O536" s="27"/>
      <c r="P536" s="27"/>
    </row>
    <row r="537" spans="1:16" s="2" customFormat="1" ht="9">
      <c r="A537" s="3"/>
      <c r="F537" s="4"/>
      <c r="G537" s="1"/>
      <c r="H537" s="1"/>
      <c r="I537" s="1"/>
      <c r="J537" s="1"/>
      <c r="K537" s="1"/>
      <c r="L537" s="1"/>
      <c r="O537" s="27"/>
      <c r="P537" s="27"/>
    </row>
    <row r="538" spans="1:16" s="2" customFormat="1" ht="9">
      <c r="A538" s="3"/>
      <c r="F538" s="4"/>
      <c r="G538" s="1"/>
      <c r="H538" s="1"/>
      <c r="I538" s="1"/>
      <c r="J538" s="1"/>
      <c r="K538" s="1"/>
      <c r="L538" s="1"/>
      <c r="O538" s="27"/>
      <c r="P538" s="27"/>
    </row>
    <row r="539" spans="1:16" s="2" customFormat="1" ht="9">
      <c r="A539" s="3"/>
      <c r="F539" s="4"/>
      <c r="G539" s="1"/>
      <c r="H539" s="1"/>
      <c r="I539" s="1"/>
      <c r="J539" s="1"/>
      <c r="K539" s="1"/>
      <c r="L539" s="1"/>
      <c r="O539" s="27"/>
      <c r="P539" s="27"/>
    </row>
    <row r="540" spans="1:16" s="2" customFormat="1" ht="9">
      <c r="A540" s="3"/>
      <c r="F540" s="4"/>
      <c r="G540" s="1"/>
      <c r="H540" s="1"/>
      <c r="I540" s="1"/>
      <c r="J540" s="1"/>
      <c r="K540" s="1"/>
      <c r="L540" s="1"/>
      <c r="O540" s="27"/>
      <c r="P540" s="27"/>
    </row>
  </sheetData>
  <sheetProtection/>
  <mergeCells count="8">
    <mergeCell ref="A53:M53"/>
    <mergeCell ref="A46:M46"/>
    <mergeCell ref="A1:M1"/>
    <mergeCell ref="A6:B6"/>
    <mergeCell ref="A3:A4"/>
    <mergeCell ref="B3:B4"/>
    <mergeCell ref="M3:M4"/>
    <mergeCell ref="C3:L3"/>
  </mergeCells>
  <printOptions horizontalCentered="1"/>
  <pageMargins left="0.5905511811023623" right="0.5905511811023623" top="0.7874015748031497" bottom="0.7874015748031497" header="0" footer="0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Jose Lopes de Souza</cp:lastModifiedBy>
  <cp:lastPrinted>2019-05-30T11:06:45Z</cp:lastPrinted>
  <dcterms:created xsi:type="dcterms:W3CDTF">1998-02-13T16:16:03Z</dcterms:created>
  <dcterms:modified xsi:type="dcterms:W3CDTF">2022-09-09T21:53:22Z</dcterms:modified>
  <cp:category/>
  <cp:version/>
  <cp:contentType/>
  <cp:contentStatus/>
</cp:coreProperties>
</file>