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990" activeTab="0"/>
  </bookViews>
  <sheets>
    <sheet name="Gráf1" sheetId="1" r:id="rId1"/>
    <sheet name="Plan1" sheetId="2" r:id="rId2"/>
  </sheets>
  <definedNames>
    <definedName name="_xlnm.Print_Area" localSheetId="1">'Plan1'!$A$1:$G$26</definedName>
  </definedNames>
  <calcPr fullCalcOnLoad="1"/>
</workbook>
</file>

<file path=xl/sharedStrings.xml><?xml version="1.0" encoding="utf-8"?>
<sst xmlns="http://schemas.openxmlformats.org/spreadsheetml/2006/main" count="12" uniqueCount="7">
  <si>
    <t>(milhões m³)</t>
  </si>
  <si>
    <t>Região Norte</t>
  </si>
  <si>
    <t>Região Nordeste</t>
  </si>
  <si>
    <t>Região Sudeste</t>
  </si>
  <si>
    <t>Região Sul</t>
  </si>
  <si>
    <t>Região Centro-Oeste</t>
  </si>
  <si>
    <t>Total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</si>
</sst>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  <numFmt numFmtId="181" formatCode="0.00000"/>
    <numFmt numFmtId="182" formatCode="0.0000"/>
    <numFmt numFmtId="183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61" applyFont="1" applyAlignment="1">
      <alignment/>
    </xf>
    <xf numFmtId="171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171" fontId="2" fillId="33" borderId="0" xfId="61" applyFont="1" applyFill="1" applyBorder="1" applyAlignment="1">
      <alignment horizontal="right" vertical="center" wrapText="1"/>
    </xf>
    <xf numFmtId="180" fontId="1" fillId="0" borderId="0" xfId="61" applyNumberFormat="1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– Evolução da produção de etanol anidro, segundo Grandes Regiões – 2011-2020</a:t>
            </a:r>
          </a:p>
        </c:rich>
      </c:tx>
      <c:layout>
        <c:manualLayout>
          <c:xMode val="factor"/>
          <c:yMode val="factor"/>
          <c:x val="-0.028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825"/>
          <c:w val="0.978"/>
          <c:h val="0.658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0.09208799999999999</c:v>
                </c:pt>
                <c:pt idx="1">
                  <c:v>0.146766436</c:v>
                </c:pt>
                <c:pt idx="2">
                  <c:v>0.142339831</c:v>
                </c:pt>
                <c:pt idx="3">
                  <c:v>0.152245596</c:v>
                </c:pt>
                <c:pt idx="4">
                  <c:v>0.15773321899999998</c:v>
                </c:pt>
                <c:pt idx="5">
                  <c:v>0.14522</c:v>
                </c:pt>
                <c:pt idx="6">
                  <c:v>0.15929715800000002</c:v>
                </c:pt>
                <c:pt idx="7">
                  <c:v>0.104530835</c:v>
                </c:pt>
                <c:pt idx="8">
                  <c:v>0.12566300000000002</c:v>
                </c:pt>
                <c:pt idx="9">
                  <c:v>0.12479884899999999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1.0079200000000001</c:v>
                </c:pt>
                <c:pt idx="1">
                  <c:v>0.984662133</c:v>
                </c:pt>
                <c:pt idx="2">
                  <c:v>0.996172555</c:v>
                </c:pt>
                <c:pt idx="3">
                  <c:v>1.182114568</c:v>
                </c:pt>
                <c:pt idx="4">
                  <c:v>1.051273057</c:v>
                </c:pt>
                <c:pt idx="5">
                  <c:v>0.8157255479999999</c:v>
                </c:pt>
                <c:pt idx="6">
                  <c:v>0.7683530770000001</c:v>
                </c:pt>
                <c:pt idx="7">
                  <c:v>0.7147011200000001</c:v>
                </c:pt>
                <c:pt idx="8">
                  <c:v>0.7706590000000001</c:v>
                </c:pt>
                <c:pt idx="9">
                  <c:v>0.854297069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5.719168</c:v>
                </c:pt>
                <c:pt idx="1">
                  <c:v>6.5593342460000015</c:v>
                </c:pt>
                <c:pt idx="2">
                  <c:v>8.039767593999999</c:v>
                </c:pt>
                <c:pt idx="3">
                  <c:v>7.635443538</c:v>
                </c:pt>
                <c:pt idx="4">
                  <c:v>7.376235497000001</c:v>
                </c:pt>
                <c:pt idx="5">
                  <c:v>7.58013067</c:v>
                </c:pt>
                <c:pt idx="6">
                  <c:v>7.359988510999999</c:v>
                </c:pt>
                <c:pt idx="7">
                  <c:v>6.051941577000001</c:v>
                </c:pt>
                <c:pt idx="8">
                  <c:v>6.7858719999999995</c:v>
                </c:pt>
                <c:pt idx="9">
                  <c:v>6.048269738999999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0.365885</c:v>
                </c:pt>
                <c:pt idx="1">
                  <c:v>0.3975798979999999</c:v>
                </c:pt>
                <c:pt idx="2">
                  <c:v>0.467451725</c:v>
                </c:pt>
                <c:pt idx="3">
                  <c:v>0.5311377669999999</c:v>
                </c:pt>
                <c:pt idx="4">
                  <c:v>0.538288313</c:v>
                </c:pt>
                <c:pt idx="5">
                  <c:v>0.607196184</c:v>
                </c:pt>
                <c:pt idx="6">
                  <c:v>0.589363754</c:v>
                </c:pt>
                <c:pt idx="7">
                  <c:v>0.517939575</c:v>
                </c:pt>
                <c:pt idx="8">
                  <c:v>0.5698179999999999</c:v>
                </c:pt>
                <c:pt idx="9">
                  <c:v>0.5398687459999999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1.490261</c:v>
                </c:pt>
                <c:pt idx="1">
                  <c:v>1.824300577</c:v>
                </c:pt>
                <c:pt idx="2">
                  <c:v>2.1635826910000002</c:v>
                </c:pt>
                <c:pt idx="3">
                  <c:v>2.243396201</c:v>
                </c:pt>
                <c:pt idx="4">
                  <c:v>2.265643735</c:v>
                </c:pt>
                <c:pt idx="5">
                  <c:v>2.392701806</c:v>
                </c:pt>
                <c:pt idx="6">
                  <c:v>2.62070799</c:v>
                </c:pt>
                <c:pt idx="7">
                  <c:v>2.024265711</c:v>
                </c:pt>
                <c:pt idx="8">
                  <c:v>2.1558050000000004</c:v>
                </c:pt>
                <c:pt idx="9">
                  <c:v>2.682290071</c:v>
                </c:pt>
              </c:numCache>
            </c:numRef>
          </c:val>
        </c:ser>
        <c:axId val="9982162"/>
        <c:axId val="22730595"/>
      </c:area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985"/>
          <c:y val="0.87075"/>
          <c:w val="0.371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0.857</cdr:y>
    </cdr:from>
    <cdr:to>
      <cdr:x>0.586</cdr:x>
      <cdr:y>0.92075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5181600"/>
          <a:ext cx="5143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Fontes: Mapa/Sapcana e ANP (Tabela 4.2).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6048375"/>
    <xdr:graphicFrame>
      <xdr:nvGraphicFramePr>
        <xdr:cNvPr id="1" name="Shape 1025"/>
        <xdr:cNvGraphicFramePr/>
      </xdr:nvGraphicFramePr>
      <xdr:xfrm>
        <a:off x="0" y="0"/>
        <a:ext cx="9191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K2" sqref="K2:K6"/>
    </sheetView>
  </sheetViews>
  <sheetFormatPr defaultColWidth="9.140625" defaultRowHeight="12.75"/>
  <cols>
    <col min="1" max="1" width="15.57421875" style="0" bestFit="1" customWidth="1"/>
    <col min="2" max="2" width="9.140625" style="0" customWidth="1"/>
    <col min="3" max="3" width="9.28125" style="0" customWidth="1"/>
  </cols>
  <sheetData>
    <row r="1" spans="1:14" ht="12">
      <c r="A1" s="1" t="s">
        <v>0</v>
      </c>
      <c r="B1" s="2">
        <v>2011</v>
      </c>
      <c r="C1" s="2">
        <v>2012</v>
      </c>
      <c r="D1" s="2">
        <v>2013</v>
      </c>
      <c r="E1" s="2">
        <v>2014</v>
      </c>
      <c r="F1" s="2">
        <v>2015</v>
      </c>
      <c r="G1" s="2">
        <v>2016</v>
      </c>
      <c r="H1" s="2">
        <v>2017</v>
      </c>
      <c r="I1" s="2">
        <v>2018</v>
      </c>
      <c r="J1" s="2">
        <v>2019</v>
      </c>
      <c r="K1" s="2">
        <v>2020</v>
      </c>
      <c r="L1" s="2"/>
      <c r="M1" s="2"/>
      <c r="N1" s="2"/>
    </row>
    <row r="2" spans="1:11" ht="12">
      <c r="A2" s="3" t="s">
        <v>1</v>
      </c>
      <c r="B2" s="8">
        <v>0.09208799999999999</v>
      </c>
      <c r="C2" s="4">
        <v>0.146766436</v>
      </c>
      <c r="D2" s="4">
        <v>0.142339831</v>
      </c>
      <c r="E2" s="4">
        <v>0.152245596</v>
      </c>
      <c r="F2" s="4">
        <v>0.15773321899999998</v>
      </c>
      <c r="G2" s="4">
        <v>0.14522</v>
      </c>
      <c r="H2" s="4">
        <v>0.15929715800000002</v>
      </c>
      <c r="I2" s="4">
        <v>0.104530835</v>
      </c>
      <c r="J2" s="4">
        <v>0.12566300000000002</v>
      </c>
      <c r="K2" s="10">
        <v>0.12479884899999999</v>
      </c>
    </row>
    <row r="3" spans="1:11" ht="12">
      <c r="A3" s="3" t="s">
        <v>2</v>
      </c>
      <c r="B3" s="8">
        <v>1.0079200000000001</v>
      </c>
      <c r="C3" s="4">
        <v>0.984662133</v>
      </c>
      <c r="D3" s="4">
        <v>0.996172555</v>
      </c>
      <c r="E3" s="4">
        <v>1.182114568</v>
      </c>
      <c r="F3" s="4">
        <v>1.051273057</v>
      </c>
      <c r="G3" s="4">
        <v>0.8157255479999999</v>
      </c>
      <c r="H3" s="4">
        <v>0.7683530770000001</v>
      </c>
      <c r="I3" s="4">
        <v>0.7147011200000001</v>
      </c>
      <c r="J3" s="4">
        <v>0.7706590000000001</v>
      </c>
      <c r="K3" s="10">
        <v>0.854297069</v>
      </c>
    </row>
    <row r="4" spans="1:11" ht="12">
      <c r="A4" s="3" t="s">
        <v>3</v>
      </c>
      <c r="B4" s="8">
        <v>5.719168</v>
      </c>
      <c r="C4" s="4">
        <v>6.5593342460000015</v>
      </c>
      <c r="D4" s="4">
        <v>8.039767593999999</v>
      </c>
      <c r="E4" s="4">
        <v>7.635443538</v>
      </c>
      <c r="F4" s="4">
        <v>7.376235497000001</v>
      </c>
      <c r="G4" s="4">
        <v>7.58013067</v>
      </c>
      <c r="H4" s="4">
        <v>7.359988510999999</v>
      </c>
      <c r="I4" s="4">
        <v>6.051941577000001</v>
      </c>
      <c r="J4" s="4">
        <v>6.7858719999999995</v>
      </c>
      <c r="K4" s="10">
        <v>6.048269738999999</v>
      </c>
    </row>
    <row r="5" spans="1:11" ht="12">
      <c r="A5" s="3" t="s">
        <v>4</v>
      </c>
      <c r="B5" s="8">
        <v>0.365885</v>
      </c>
      <c r="C5" s="4">
        <v>0.3975798979999999</v>
      </c>
      <c r="D5" s="4">
        <v>0.467451725</v>
      </c>
      <c r="E5" s="4">
        <v>0.5311377669999999</v>
      </c>
      <c r="F5" s="4">
        <v>0.538288313</v>
      </c>
      <c r="G5" s="4">
        <v>0.607196184</v>
      </c>
      <c r="H5" s="4">
        <v>0.589363754</v>
      </c>
      <c r="I5" s="4">
        <v>0.517939575</v>
      </c>
      <c r="J5" s="4">
        <v>0.5698179999999999</v>
      </c>
      <c r="K5" s="10">
        <v>0.5398687459999999</v>
      </c>
    </row>
    <row r="6" spans="1:11" ht="12">
      <c r="A6" s="3" t="s">
        <v>5</v>
      </c>
      <c r="B6" s="8">
        <v>1.490261</v>
      </c>
      <c r="C6" s="4">
        <v>1.824300577</v>
      </c>
      <c r="D6" s="4">
        <v>2.1635826910000002</v>
      </c>
      <c r="E6" s="4">
        <v>2.243396201</v>
      </c>
      <c r="F6" s="4">
        <v>2.265643735</v>
      </c>
      <c r="G6" s="4">
        <v>2.392701806</v>
      </c>
      <c r="H6" s="4">
        <v>2.62070799</v>
      </c>
      <c r="I6" s="4">
        <v>2.024265711</v>
      </c>
      <c r="J6" s="4">
        <v>2.1558050000000004</v>
      </c>
      <c r="K6" s="10">
        <v>2.682290071</v>
      </c>
    </row>
    <row r="7" spans="2:3" ht="12">
      <c r="B7" s="5"/>
      <c r="C7" s="5"/>
    </row>
    <row r="10" spans="1:12" ht="12">
      <c r="A10" s="6"/>
      <c r="B10" s="7"/>
      <c r="C10" s="7"/>
      <c r="L10">
        <v>1000</v>
      </c>
    </row>
    <row r="12" spans="1:11" ht="12">
      <c r="A12" t="s">
        <v>6</v>
      </c>
      <c r="B12">
        <f aca="true" t="shared" si="0" ref="B12:H12">SUM(B14:B18)</f>
        <v>8036.539</v>
      </c>
      <c r="C12">
        <f t="shared" si="0"/>
        <v>8675.322</v>
      </c>
      <c r="D12">
        <f t="shared" si="0"/>
        <v>9912.643290000002</v>
      </c>
      <c r="E12">
        <f t="shared" si="0"/>
        <v>11809.314396</v>
      </c>
      <c r="F12">
        <f t="shared" si="0"/>
        <v>11744.337669999999</v>
      </c>
      <c r="G12">
        <f t="shared" si="0"/>
        <v>11389.173820999998</v>
      </c>
      <c r="H12">
        <f t="shared" si="0"/>
        <v>11540.974208</v>
      </c>
      <c r="I12">
        <f>SUM(I14:I18)</f>
        <v>11497.710490000001</v>
      </c>
      <c r="J12">
        <f>SUM(J14:J18)</f>
        <v>9413.378818000001</v>
      </c>
      <c r="K12">
        <f>SUM(K14:K18)</f>
        <v>10407.817</v>
      </c>
    </row>
    <row r="14" spans="1:11" ht="12">
      <c r="A14" t="s">
        <v>1</v>
      </c>
      <c r="B14">
        <v>10.713000000000001</v>
      </c>
      <c r="C14">
        <v>92.088</v>
      </c>
      <c r="D14">
        <v>146.766436</v>
      </c>
      <c r="E14">
        <v>142.339831</v>
      </c>
      <c r="F14">
        <v>152.245596</v>
      </c>
      <c r="G14">
        <v>157.733219</v>
      </c>
      <c r="H14">
        <v>145.22</v>
      </c>
      <c r="I14">
        <v>159.29715800000002</v>
      </c>
      <c r="J14">
        <v>104.530835</v>
      </c>
      <c r="K14">
        <v>125.66300000000001</v>
      </c>
    </row>
    <row r="15" spans="1:11" ht="12">
      <c r="A15" t="s">
        <v>2</v>
      </c>
      <c r="B15">
        <v>839.095</v>
      </c>
      <c r="C15">
        <v>1007.9200000000002</v>
      </c>
      <c r="D15">
        <v>984.662133</v>
      </c>
      <c r="E15">
        <v>996.172555</v>
      </c>
      <c r="F15">
        <v>1182.114568</v>
      </c>
      <c r="G15">
        <v>1051.2730569999999</v>
      </c>
      <c r="H15">
        <v>815.7255479999999</v>
      </c>
      <c r="I15">
        <v>768.3530770000001</v>
      </c>
      <c r="J15">
        <v>714.7011200000001</v>
      </c>
      <c r="K15">
        <v>770.6590000000001</v>
      </c>
    </row>
    <row r="16" spans="1:11" ht="12">
      <c r="A16" t="s">
        <v>3</v>
      </c>
      <c r="B16">
        <v>5561.889</v>
      </c>
      <c r="C16">
        <v>5719.168</v>
      </c>
      <c r="D16">
        <v>6559.334246000001</v>
      </c>
      <c r="E16">
        <v>8039.767593999999</v>
      </c>
      <c r="F16">
        <v>7635.4435379999995</v>
      </c>
      <c r="G16">
        <v>7376.235497000001</v>
      </c>
      <c r="H16">
        <v>7580.13067</v>
      </c>
      <c r="I16">
        <v>7359.988511</v>
      </c>
      <c r="J16">
        <v>6051.9415770000005</v>
      </c>
      <c r="K16">
        <v>6785.871999999999</v>
      </c>
    </row>
    <row r="17" spans="1:11" ht="12">
      <c r="A17" t="s">
        <v>4</v>
      </c>
      <c r="B17" s="5">
        <v>281.442</v>
      </c>
      <c r="C17" s="5">
        <v>365.885</v>
      </c>
      <c r="D17">
        <v>397.5798979999999</v>
      </c>
      <c r="E17">
        <v>467.451725</v>
      </c>
      <c r="F17">
        <v>531.1377669999999</v>
      </c>
      <c r="G17">
        <v>538.288313</v>
      </c>
      <c r="H17">
        <v>607.196184</v>
      </c>
      <c r="I17">
        <v>589.363754</v>
      </c>
      <c r="J17">
        <v>517.939575</v>
      </c>
      <c r="K17">
        <v>569.818</v>
      </c>
    </row>
    <row r="18" spans="1:11" ht="12">
      <c r="A18" t="s">
        <v>5</v>
      </c>
      <c r="B18" s="5">
        <v>1343.3999999999999</v>
      </c>
      <c r="C18" s="5">
        <v>1490.261</v>
      </c>
      <c r="D18">
        <v>1824.300577</v>
      </c>
      <c r="E18">
        <v>2163.582691</v>
      </c>
      <c r="F18">
        <v>2243.396201</v>
      </c>
      <c r="G18">
        <v>2265.6437349999997</v>
      </c>
      <c r="H18">
        <v>2392.701806</v>
      </c>
      <c r="I18">
        <v>2620.70799</v>
      </c>
      <c r="J18">
        <v>2024.265711</v>
      </c>
      <c r="K18">
        <v>2155.8050000000003</v>
      </c>
    </row>
    <row r="19" spans="2:3" ht="12">
      <c r="B19" s="5"/>
      <c r="C19" s="5"/>
    </row>
    <row r="20" spans="2:3" ht="12">
      <c r="B20" s="5"/>
      <c r="C20" s="5"/>
    </row>
    <row r="21" spans="1:12" ht="12">
      <c r="A21">
        <v>1000</v>
      </c>
      <c r="B21" s="9">
        <f>B14/$A$21</f>
        <v>0.010713</v>
      </c>
      <c r="C21" s="9">
        <f aca="true" t="shared" si="1" ref="C21:I21">C14/$A$21</f>
        <v>0.09208799999999999</v>
      </c>
      <c r="D21" s="9">
        <f t="shared" si="1"/>
        <v>0.146766436</v>
      </c>
      <c r="E21" s="9">
        <f t="shared" si="1"/>
        <v>0.142339831</v>
      </c>
      <c r="F21" s="9">
        <f t="shared" si="1"/>
        <v>0.152245596</v>
      </c>
      <c r="G21" s="9">
        <f t="shared" si="1"/>
        <v>0.15773321899999998</v>
      </c>
      <c r="H21" s="9">
        <f t="shared" si="1"/>
        <v>0.14522</v>
      </c>
      <c r="I21" s="9">
        <f t="shared" si="1"/>
        <v>0.15929715800000002</v>
      </c>
      <c r="J21" s="9">
        <f aca="true" t="shared" si="2" ref="J21:K25">J14/$A$21</f>
        <v>0.104530835</v>
      </c>
      <c r="K21" s="9">
        <f t="shared" si="2"/>
        <v>0.12566300000000002</v>
      </c>
      <c r="L21" s="9"/>
    </row>
    <row r="22" spans="2:12" ht="12">
      <c r="B22" s="9">
        <f aca="true" t="shared" si="3" ref="B22:I22">B15/$A$21</f>
        <v>0.839095</v>
      </c>
      <c r="C22" s="9">
        <f t="shared" si="3"/>
        <v>1.0079200000000001</v>
      </c>
      <c r="D22" s="9">
        <f t="shared" si="3"/>
        <v>0.984662133</v>
      </c>
      <c r="E22" s="9">
        <f t="shared" si="3"/>
        <v>0.996172555</v>
      </c>
      <c r="F22" s="9">
        <f t="shared" si="3"/>
        <v>1.182114568</v>
      </c>
      <c r="G22" s="9">
        <f t="shared" si="3"/>
        <v>1.051273057</v>
      </c>
      <c r="H22" s="9">
        <f t="shared" si="3"/>
        <v>0.8157255479999999</v>
      </c>
      <c r="I22" s="9">
        <f t="shared" si="3"/>
        <v>0.7683530770000001</v>
      </c>
      <c r="J22" s="9">
        <f t="shared" si="2"/>
        <v>0.7147011200000001</v>
      </c>
      <c r="K22" s="9">
        <f t="shared" si="2"/>
        <v>0.7706590000000001</v>
      </c>
      <c r="L22" s="9"/>
    </row>
    <row r="23" spans="2:12" ht="12">
      <c r="B23" s="9">
        <f aca="true" t="shared" si="4" ref="B23:I23">B16/$A$21</f>
        <v>5.561889</v>
      </c>
      <c r="C23" s="9">
        <f t="shared" si="4"/>
        <v>5.719168</v>
      </c>
      <c r="D23" s="9">
        <f t="shared" si="4"/>
        <v>6.5593342460000015</v>
      </c>
      <c r="E23" s="9">
        <f t="shared" si="4"/>
        <v>8.039767593999999</v>
      </c>
      <c r="F23" s="9">
        <f t="shared" si="4"/>
        <v>7.635443538</v>
      </c>
      <c r="G23" s="9">
        <f t="shared" si="4"/>
        <v>7.376235497000001</v>
      </c>
      <c r="H23" s="9">
        <f t="shared" si="4"/>
        <v>7.58013067</v>
      </c>
      <c r="I23" s="9">
        <f t="shared" si="4"/>
        <v>7.359988510999999</v>
      </c>
      <c r="J23" s="9">
        <f t="shared" si="2"/>
        <v>6.051941577000001</v>
      </c>
      <c r="K23" s="9">
        <f t="shared" si="2"/>
        <v>6.7858719999999995</v>
      </c>
      <c r="L23" s="9"/>
    </row>
    <row r="24" spans="2:12" ht="12">
      <c r="B24" s="9">
        <f aca="true" t="shared" si="5" ref="B24:I24">B17/$A$21</f>
        <v>0.281442</v>
      </c>
      <c r="C24" s="9">
        <f t="shared" si="5"/>
        <v>0.365885</v>
      </c>
      <c r="D24" s="9">
        <f t="shared" si="5"/>
        <v>0.3975798979999999</v>
      </c>
      <c r="E24" s="9">
        <f t="shared" si="5"/>
        <v>0.467451725</v>
      </c>
      <c r="F24" s="9">
        <f t="shared" si="5"/>
        <v>0.5311377669999999</v>
      </c>
      <c r="G24" s="9">
        <f t="shared" si="5"/>
        <v>0.538288313</v>
      </c>
      <c r="H24" s="9">
        <f t="shared" si="5"/>
        <v>0.607196184</v>
      </c>
      <c r="I24" s="9">
        <f t="shared" si="5"/>
        <v>0.589363754</v>
      </c>
      <c r="J24" s="9">
        <f t="shared" si="2"/>
        <v>0.517939575</v>
      </c>
      <c r="K24" s="9">
        <f t="shared" si="2"/>
        <v>0.5698179999999999</v>
      </c>
      <c r="L24" s="9"/>
    </row>
    <row r="25" spans="2:12" ht="12">
      <c r="B25" s="9">
        <f aca="true" t="shared" si="6" ref="B25:I25">B18/$A$21</f>
        <v>1.3434</v>
      </c>
      <c r="C25" s="9">
        <f t="shared" si="6"/>
        <v>1.490261</v>
      </c>
      <c r="D25" s="9">
        <f t="shared" si="6"/>
        <v>1.824300577</v>
      </c>
      <c r="E25" s="9">
        <f t="shared" si="6"/>
        <v>2.1635826910000002</v>
      </c>
      <c r="F25" s="9">
        <f t="shared" si="6"/>
        <v>2.243396201</v>
      </c>
      <c r="G25" s="9">
        <f t="shared" si="6"/>
        <v>2.265643735</v>
      </c>
      <c r="H25" s="9">
        <f t="shared" si="6"/>
        <v>2.392701806</v>
      </c>
      <c r="I25" s="9">
        <f t="shared" si="6"/>
        <v>2.62070799</v>
      </c>
      <c r="J25" s="9">
        <f t="shared" si="2"/>
        <v>2.024265711</v>
      </c>
      <c r="K25" s="9">
        <f t="shared" si="2"/>
        <v>2.1558050000000004</v>
      </c>
      <c r="L25" s="9"/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Jose Lopes de Souza</cp:lastModifiedBy>
  <cp:lastPrinted>2008-11-24T12:13:38Z</cp:lastPrinted>
  <dcterms:created xsi:type="dcterms:W3CDTF">2004-05-18T19:12:39Z</dcterms:created>
  <dcterms:modified xsi:type="dcterms:W3CDTF">2021-04-28T21:50:59Z</dcterms:modified>
  <cp:category/>
  <cp:version/>
  <cp:contentType/>
  <cp:contentStatus/>
</cp:coreProperties>
</file>