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10" yWindow="32760" windowWidth="11940" windowHeight="10100" activeTab="0"/>
  </bookViews>
  <sheets>
    <sheet name="Gráf1" sheetId="1" r:id="rId1"/>
    <sheet name="G2.6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<sst xmlns="http://schemas.openxmlformats.org/spreadsheetml/2006/main" count="5" uniqueCount="3">
  <si>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bilhões m³</t>
  </si>
  <si>
    <t>Onshore</t>
  </si>
  <si>
    <t>Offshore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</si>
</sst>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"/>
    <numFmt numFmtId="180" formatCode="0.0000"/>
    <numFmt numFmtId="181" formatCode="0.000"/>
    <numFmt numFmtId="182" formatCode="0.000000"/>
    <numFmt numFmtId="183" formatCode="0.00000"/>
    <numFmt numFmtId="184" formatCode="_(* #,##0.0_);_(* \(#,##0.0\);_(* &quot;-&quot;??_);_(@_)"/>
    <numFmt numFmtId="185" formatCode="_(&quot;Cr$&quot;\ * #,##0_);_(&quot;Cr$&quot;\ * \(#,##0\);_(&quot;Cr$&quot;\ * &quot;-&quot;_);_(@_)"/>
    <numFmt numFmtId="186" formatCode="_(&quot;Cr$&quot;\ * #,##0.00_);_(&quot;Cr$&quot;\ * \(#,##0.00\);_(&quot;Cr$&quot;\ * &quot;-&quot;??_);_(@_)"/>
    <numFmt numFmtId="187" formatCode="0E+00"/>
    <numFmt numFmtId="188" formatCode="_(* #,##0_);_(* \(#,##0\);_(* &quot;-&quot;??_);_(@_)"/>
    <numFmt numFmtId="189" formatCode="_(* #,##0.000_);_(* \(#,##0.000\);_(* &quot;-&quot;??_);_(@_)"/>
    <numFmt numFmtId="190" formatCode="0.0%"/>
    <numFmt numFmtId="191" formatCode="_-* #,##0.0_-;\-* #,##0.0_-;_-* &quot;-&quot;?_-;_-@_-"/>
    <numFmt numFmtId="192" formatCode="#,##0_);\(#,##0\)"/>
  </numFmts>
  <fonts count="43">
    <font>
      <sz val="10"/>
      <name val="Arial"/>
      <family val="0"/>
    </font>
    <font>
      <sz val="8"/>
      <name val="Arial"/>
      <family val="2"/>
    </font>
    <font>
      <sz val="12"/>
      <name val="Arial MT"/>
      <family val="0"/>
    </font>
    <font>
      <b/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6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4" fontId="3" fillId="33" borderId="0" xfId="55" applyNumberFormat="1" applyFont="1" applyFill="1" applyBorder="1" applyAlignment="1" applyProtection="1">
      <alignment horizontal="right" vertical="center" wrapText="1"/>
      <protection/>
    </xf>
    <xf numFmtId="184" fontId="3" fillId="33" borderId="0" xfId="55" applyNumberFormat="1" applyFont="1" applyFill="1" applyBorder="1" applyAlignment="1">
      <alignment horizontal="right" vertical="center" wrapText="1"/>
    </xf>
    <xf numFmtId="0" fontId="1" fillId="0" borderId="0" xfId="48" applyFont="1">
      <alignment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Separador de milhares 2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1.4 - Natural gas production, by location (onshore and offshore) - 2010-2019</a:t>
            </a:r>
          </a:p>
        </c:rich>
      </c:tx>
      <c:layout>
        <c:manualLayout>
          <c:xMode val="factor"/>
          <c:yMode val="factor"/>
          <c:x val="0.010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65"/>
          <c:w val="0.966"/>
          <c:h val="0.7425"/>
        </c:manualLayout>
      </c:layout>
      <c:areaChart>
        <c:grouping val="stacked"/>
        <c:varyColors val="0"/>
        <c:ser>
          <c:idx val="0"/>
          <c:order val="0"/>
          <c:tx>
            <c:strRef>
              <c:f>'G2.6'!$A$3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'G2.6'!$B$1:$K$1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'G2.6'!$B$3:$K$3</c:f>
              <c:numCache>
                <c:ptCount val="10"/>
                <c:pt idx="0">
                  <c:v>16.914428321399996</c:v>
                </c:pt>
                <c:pt idx="1">
                  <c:v>17.925973713300003</c:v>
                </c:pt>
                <c:pt idx="2">
                  <c:v>19.709307515</c:v>
                </c:pt>
                <c:pt idx="3">
                  <c:v>20.662200000000002</c:v>
                </c:pt>
                <c:pt idx="4">
                  <c:v>23.387347417199997</c:v>
                </c:pt>
                <c:pt idx="5">
                  <c:v>26.737576211100006</c:v>
                </c:pt>
                <c:pt idx="6">
                  <c:v>29.190245245999993</c:v>
                </c:pt>
                <c:pt idx="7">
                  <c:v>32.269148582500016</c:v>
                </c:pt>
                <c:pt idx="8">
                  <c:v>32.843925571469995</c:v>
                </c:pt>
                <c:pt idx="9">
                  <c:v>36.4257</c:v>
                </c:pt>
              </c:numCache>
            </c:numRef>
          </c:val>
        </c:ser>
        <c:ser>
          <c:idx val="1"/>
          <c:order val="1"/>
          <c:tx>
            <c:strRef>
              <c:f>'G2.6'!$A$2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'G2.6'!$B$1:$K$1</c:f>
              <c:num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'G2.6'!$B$2:$K$2</c:f>
              <c:numCache>
                <c:ptCount val="10"/>
                <c:pt idx="0">
                  <c:v>6.024018149099996</c:v>
                </c:pt>
                <c:pt idx="1">
                  <c:v>6.147711281499999</c:v>
                </c:pt>
                <c:pt idx="2">
                  <c:v>6.122937002</c:v>
                </c:pt>
                <c:pt idx="3">
                  <c:v>7.512014</c:v>
                </c:pt>
                <c:pt idx="4">
                  <c:v>8.507529</c:v>
                </c:pt>
                <c:pt idx="5">
                  <c:v>8.388870783200002</c:v>
                </c:pt>
                <c:pt idx="6">
                  <c:v>8.700205038799998</c:v>
                </c:pt>
                <c:pt idx="7">
                  <c:v>7.848233910999999</c:v>
                </c:pt>
                <c:pt idx="8">
                  <c:v>8.01328164952</c:v>
                </c:pt>
                <c:pt idx="9">
                  <c:v>8.2984</c:v>
                </c:pt>
              </c:numCache>
            </c:numRef>
          </c:val>
        </c:ser>
        <c:axId val="17914787"/>
        <c:axId val="27015356"/>
      </c:areaChart>
      <c:catAx>
        <c:axId val="1791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7015356"/>
        <c:crosses val="autoZero"/>
        <c:auto val="1"/>
        <c:lblOffset val="100"/>
        <c:tickLblSkip val="1"/>
        <c:noMultiLvlLbl val="0"/>
      </c:catAx>
      <c:valAx>
        <c:axId val="2701535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9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m³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478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11"/>
          <c:y val="0.94475"/>
          <c:w val="0.17075"/>
          <c:h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0.9325</cdr:y>
    </cdr:from>
    <cdr:to>
      <cdr:x>0.9615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5353050"/>
          <a:ext cx="86391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Source: ANP/SDP (Table 1.5).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Note: Total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production volume includes reinjection,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flared gas, losses, own consumption, as well as condensed gas in LNG form.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2" sqref="A2:A7"/>
    </sheetView>
  </sheetViews>
  <sheetFormatPr defaultColWidth="9.140625" defaultRowHeight="12.75"/>
  <cols>
    <col min="1" max="16384" width="9.140625" style="1" customWidth="1"/>
  </cols>
  <sheetData>
    <row r="1" spans="1:11" ht="9.75">
      <c r="A1" s="1" t="s">
        <v>0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</row>
    <row r="2" spans="1:11" ht="9.75">
      <c r="A2" s="8" t="s">
        <v>1</v>
      </c>
      <c r="B2" s="3">
        <v>6.024018149099996</v>
      </c>
      <c r="C2" s="2">
        <v>6.147711281499999</v>
      </c>
      <c r="D2" s="2">
        <v>6.122937002</v>
      </c>
      <c r="E2" s="2">
        <v>7.512014</v>
      </c>
      <c r="F2" s="2">
        <v>8.507529</v>
      </c>
      <c r="G2" s="2">
        <v>8.388870783200002</v>
      </c>
      <c r="H2" s="2">
        <v>8.700205038799998</v>
      </c>
      <c r="I2" s="2">
        <v>7.848233910999999</v>
      </c>
      <c r="J2" s="2">
        <f>J6/1000</f>
        <v>8.01328164952</v>
      </c>
      <c r="K2" s="2">
        <v>8.2984</v>
      </c>
    </row>
    <row r="3" spans="1:11" ht="9.75">
      <c r="A3" s="8" t="s">
        <v>2</v>
      </c>
      <c r="B3" s="3">
        <v>16.914428321399996</v>
      </c>
      <c r="C3" s="2">
        <v>17.925973713300003</v>
      </c>
      <c r="D3" s="2">
        <v>19.709307515</v>
      </c>
      <c r="E3" s="2">
        <v>20.662200000000002</v>
      </c>
      <c r="F3" s="2">
        <v>23.387347417199997</v>
      </c>
      <c r="G3" s="2">
        <v>26.737576211100006</v>
      </c>
      <c r="H3" s="2">
        <v>29.190245245999993</v>
      </c>
      <c r="I3" s="2">
        <v>32.269148582500016</v>
      </c>
      <c r="J3" s="2">
        <f>J7/1000</f>
        <v>32.843925571469995</v>
      </c>
      <c r="K3" s="2">
        <v>36.4257</v>
      </c>
    </row>
    <row r="5" ht="9.75">
      <c r="L5" s="1">
        <v>1000</v>
      </c>
    </row>
    <row r="6" spans="1:12" ht="9.75">
      <c r="A6" s="8" t="s">
        <v>1</v>
      </c>
      <c r="B6" s="5">
        <v>6024.018149099997</v>
      </c>
      <c r="C6" s="5">
        <v>6147.711281499998</v>
      </c>
      <c r="D6" s="5">
        <v>6122.937002</v>
      </c>
      <c r="E6" s="5">
        <v>7512.014</v>
      </c>
      <c r="F6" s="5">
        <v>8507.529</v>
      </c>
      <c r="G6" s="5">
        <v>8388.870783200002</v>
      </c>
      <c r="H6" s="5">
        <v>8700.205038799999</v>
      </c>
      <c r="I6" s="5">
        <v>7848.233910999998</v>
      </c>
      <c r="J6" s="6">
        <v>8013.28164952</v>
      </c>
      <c r="K6" s="2">
        <v>8298.400000000001</v>
      </c>
      <c r="L6" s="5"/>
    </row>
    <row r="7" spans="1:12" ht="9.75">
      <c r="A7" s="8" t="s">
        <v>2</v>
      </c>
      <c r="B7" s="5">
        <v>16914.428321399995</v>
      </c>
      <c r="C7" s="5">
        <v>17925.9737133</v>
      </c>
      <c r="D7" s="5">
        <v>19709.307515</v>
      </c>
      <c r="E7" s="5">
        <v>20662.2</v>
      </c>
      <c r="F7" s="5">
        <v>23387.3474172</v>
      </c>
      <c r="G7" s="5">
        <v>26737.576211100004</v>
      </c>
      <c r="H7" s="5">
        <v>29190.24524599999</v>
      </c>
      <c r="I7" s="5">
        <v>32269.148582500013</v>
      </c>
      <c r="J7" s="7">
        <v>32843.92557147</v>
      </c>
      <c r="K7" s="2">
        <v>36425.7</v>
      </c>
      <c r="L7" s="5"/>
    </row>
    <row r="9" spans="2:12" ht="9.75">
      <c r="B9" s="4">
        <f aca="true" t="shared" si="0" ref="B9:H9">B6/1000</f>
        <v>6.024018149099996</v>
      </c>
      <c r="C9" s="4">
        <f t="shared" si="0"/>
        <v>6.147711281499999</v>
      </c>
      <c r="D9" s="4">
        <f t="shared" si="0"/>
        <v>6.122937002</v>
      </c>
      <c r="E9" s="4">
        <f t="shared" si="0"/>
        <v>7.512014</v>
      </c>
      <c r="F9" s="4">
        <f t="shared" si="0"/>
        <v>8.507529</v>
      </c>
      <c r="G9" s="4">
        <f t="shared" si="0"/>
        <v>8.388870783200002</v>
      </c>
      <c r="H9" s="4">
        <f t="shared" si="0"/>
        <v>8.700205038799998</v>
      </c>
      <c r="I9" s="4">
        <f aca="true" t="shared" si="1" ref="I9:K10">I6/1000</f>
        <v>7.848233910999999</v>
      </c>
      <c r="J9" s="4">
        <f t="shared" si="1"/>
        <v>8.01328164952</v>
      </c>
      <c r="K9" s="4">
        <f t="shared" si="1"/>
        <v>8.2984</v>
      </c>
      <c r="L9" s="4"/>
    </row>
    <row r="10" spans="2:12" ht="9.75">
      <c r="B10" s="4">
        <f aca="true" t="shared" si="2" ref="B10:H10">B7/1000</f>
        <v>16.914428321399996</v>
      </c>
      <c r="C10" s="4">
        <f t="shared" si="2"/>
        <v>17.925973713300003</v>
      </c>
      <c r="D10" s="4">
        <f t="shared" si="2"/>
        <v>19.709307515</v>
      </c>
      <c r="E10" s="4">
        <f t="shared" si="2"/>
        <v>20.662200000000002</v>
      </c>
      <c r="F10" s="4">
        <f t="shared" si="2"/>
        <v>23.387347417199997</v>
      </c>
      <c r="G10" s="4">
        <f t="shared" si="2"/>
        <v>26.737576211100006</v>
      </c>
      <c r="H10" s="4">
        <f t="shared" si="2"/>
        <v>29.190245245999993</v>
      </c>
      <c r="I10" s="4">
        <f t="shared" si="1"/>
        <v>32.269148582500016</v>
      </c>
      <c r="J10" s="4">
        <f t="shared" si="1"/>
        <v>32.843925571469995</v>
      </c>
      <c r="K10" s="4">
        <f t="shared" si="1"/>
        <v>36.4257</v>
      </c>
      <c r="L10" s="4"/>
    </row>
    <row r="11" spans="2:9" ht="9.75">
      <c r="B11" s="5"/>
      <c r="C11" s="5"/>
      <c r="D11" s="5"/>
      <c r="E11" s="5"/>
      <c r="F11" s="5"/>
      <c r="G11" s="5"/>
      <c r="H11" s="5"/>
      <c r="I11" s="5"/>
    </row>
    <row r="12" spans="2:11" ht="9.75">
      <c r="B12" s="5"/>
      <c r="C12" s="5"/>
      <c r="D12" s="5"/>
      <c r="E12" s="5"/>
      <c r="F12" s="5"/>
      <c r="G12" s="5"/>
      <c r="H12" s="5"/>
      <c r="I12" s="5"/>
      <c r="K12" s="3"/>
    </row>
    <row r="13" spans="2:9" ht="9.75">
      <c r="B13" s="2"/>
      <c r="C13" s="5"/>
      <c r="D13" s="5"/>
      <c r="E13" s="5"/>
      <c r="F13" s="5"/>
      <c r="G13" s="5"/>
      <c r="H13" s="5"/>
      <c r="I13" s="5"/>
    </row>
    <row r="15" spans="2:9" ht="9.75">
      <c r="B15" s="4"/>
      <c r="C15" s="4"/>
      <c r="D15" s="4"/>
      <c r="E15" s="4"/>
      <c r="F15" s="4"/>
      <c r="G15" s="4"/>
      <c r="H15" s="4"/>
      <c r="I15" s="4"/>
    </row>
    <row r="16" spans="2:9" ht="9.75">
      <c r="B16" s="4"/>
      <c r="C16" s="4"/>
      <c r="D16" s="4"/>
      <c r="E16" s="4"/>
      <c r="F16" s="4"/>
      <c r="G16" s="4"/>
      <c r="H16" s="4"/>
      <c r="I16" s="4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2008-05-08T19:51:34Z</cp:lastPrinted>
  <dcterms:created xsi:type="dcterms:W3CDTF">2002-04-30T19:45:29Z</dcterms:created>
  <dcterms:modified xsi:type="dcterms:W3CDTF">2020-07-09T13:13:52Z</dcterms:modified>
  <cp:category/>
  <cp:version/>
  <cp:contentType/>
  <cp:contentStatus/>
</cp:coreProperties>
</file>