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60" windowWidth="11100" windowHeight="5840" activeTab="0"/>
  </bookViews>
  <sheets>
    <sheet name="T1.5" sheetId="1" r:id="rId1"/>
  </sheets>
  <definedNames>
    <definedName name="_xlnm.Print_Area" localSheetId="0">'T1.5'!$A$1:$L$12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<sst xmlns="http://schemas.openxmlformats.org/spreadsheetml/2006/main" count="8" uniqueCount="8">
  <si>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WTI</t>
  </si>
  <si>
    <t>Petróleo</t>
  </si>
  <si>
    <t>Preços médios no mercado spot de petróleo (US$/barril)</t>
  </si>
  <si>
    <t>Brent</t>
  </si>
  <si>
    <t>Nota: Dólar em valor corrente.</t>
  </si>
  <si>
    <t>19/18
%</t>
  </si>
  <si>
    <r>
      <t xml:space="preserve">Tabela 1.5 – Preços médios no mercado </t>
    </r>
    <r>
      <rPr>
        <b/>
        <sz val="9"/>
        <rFont val="Helvetica Neue"/>
        <family val="0"/>
      </rPr>
      <t>spot</t>
    </r>
    <r>
      <rPr>
        <b/>
        <sz val="9"/>
        <rFont val="Helvetica Neue"/>
        <family val="2"/>
      </rPr>
      <t xml:space="preserve"> dos petróleos dos tipos </t>
    </r>
    <r>
      <rPr>
        <b/>
        <sz val="9"/>
        <rFont val="Helvetica Neue"/>
        <family val="0"/>
      </rPr>
      <t xml:space="preserve">Brent </t>
    </r>
    <r>
      <rPr>
        <b/>
        <sz val="9"/>
        <rFont val="Helvetica Neue"/>
        <family val="2"/>
      </rPr>
      <t>e WTI – 2010-2019</t>
    </r>
  </si>
  <si>
    <t>Fonte: BP Statistical Review of World Energy 2020.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</si>
</sst>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0"/>
    <numFmt numFmtId="179" formatCode="0.0"/>
    <numFmt numFmtId="180" formatCode="0.0%"/>
    <numFmt numFmtId="181" formatCode="0.0;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8" fillId="0" borderId="0" applyFill="0" applyBorder="0">
      <alignment horizontal="right" vertical="center"/>
      <protection/>
    </xf>
    <xf numFmtId="0" fontId="10" fillId="0" borderId="1" applyFill="0" applyBorder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 horizontal="right"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2" applyNumberFormat="0" applyAlignment="0">
      <protection/>
    </xf>
    <xf numFmtId="0" fontId="9" fillId="0" borderId="0" applyAlignment="0">
      <protection/>
    </xf>
    <xf numFmtId="0" fontId="9" fillId="0" borderId="0">
      <alignment horizontal="right"/>
      <protection/>
    </xf>
    <xf numFmtId="180" fontId="9" fillId="0" borderId="0">
      <alignment horizontal="right"/>
      <protection/>
    </xf>
    <xf numFmtId="179" fontId="17" fillId="0" borderId="0">
      <alignment horizontal="right"/>
      <protection/>
    </xf>
    <xf numFmtId="0" fontId="18" fillId="0" borderId="0">
      <alignment/>
      <protection/>
    </xf>
    <xf numFmtId="0" fontId="42" fillId="21" borderId="3" applyNumberFormat="0" applyAlignment="0" applyProtection="0"/>
    <xf numFmtId="0" fontId="43" fillId="22" borderId="4" applyNumberFormat="0" applyAlignment="0" applyProtection="0"/>
    <xf numFmtId="0" fontId="44" fillId="0" borderId="5" applyNumberFormat="0" applyFill="0" applyAlignment="0" applyProtection="0"/>
    <xf numFmtId="171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3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8" fillId="0" borderId="0" applyFill="0" applyBorder="0">
      <alignment/>
      <protection/>
    </xf>
    <xf numFmtId="0" fontId="0" fillId="31" borderId="6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7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1" fontId="2" fillId="33" borderId="0" xfId="88" applyFont="1" applyFill="1" applyBorder="1" applyAlignment="1">
      <alignment horizontal="center" vertical="center"/>
    </xf>
    <xf numFmtId="4" fontId="2" fillId="33" borderId="0" xfId="88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43" fontId="2" fillId="33" borderId="0" xfId="0" applyNumberFormat="1" applyFont="1" applyFill="1" applyBorder="1" applyAlignment="1">
      <alignment horizontal="center" vertical="center"/>
    </xf>
    <xf numFmtId="171" fontId="56" fillId="33" borderId="0" xfId="88" applyFont="1" applyFill="1" applyBorder="1" applyAlignment="1">
      <alignment horizontal="center" vertical="center"/>
    </xf>
    <xf numFmtId="180" fontId="2" fillId="33" borderId="0" xfId="76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</cellXfs>
  <cellStyles count="75">
    <cellStyle name="Normal" xfId="0"/>
    <cellStyle name="06_per cent" xfId="15"/>
    <cellStyle name="07_Bold table text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01_Main head" xfId="36"/>
    <cellStyle name="C02_Column heads" xfId="37"/>
    <cellStyle name="C03_Sub head bold" xfId="38"/>
    <cellStyle name="C03a_Sub head" xfId="39"/>
    <cellStyle name="C04_Total text white bold" xfId="40"/>
    <cellStyle name="C04a_Total text black with rule" xfId="41"/>
    <cellStyle name="C05_Main text" xfId="42"/>
    <cellStyle name="C06_Figs" xfId="43"/>
    <cellStyle name="C07_Figs 1 dec percent" xfId="44"/>
    <cellStyle name="C08_Figs 1 decimal" xfId="45"/>
    <cellStyle name="C09_Notes" xfId="46"/>
    <cellStyle name="Cálculo" xfId="47"/>
    <cellStyle name="Célula de Verificação" xfId="48"/>
    <cellStyle name="Célula Vinculada" xfId="49"/>
    <cellStyle name="Comma 3 2" xfId="50"/>
    <cellStyle name="Comma 5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Hyperlink" xfId="59"/>
    <cellStyle name="Currency" xfId="60"/>
    <cellStyle name="Currency [0]" xfId="61"/>
    <cellStyle name="Neutro" xfId="62"/>
    <cellStyle name="Normal 2" xfId="63"/>
    <cellStyle name="Normal 3" xfId="64"/>
    <cellStyle name="Normal 3 2" xfId="65"/>
    <cellStyle name="Normal 33" xfId="66"/>
    <cellStyle name="Normal 42" xfId="67"/>
    <cellStyle name="Normal 8" xfId="68"/>
    <cellStyle name="Normal 8 2" xfId="69"/>
    <cellStyle name="Normal 8 7" xfId="70"/>
    <cellStyle name="Normal 9 10" xfId="71"/>
    <cellStyle name="Nota" xfId="72"/>
    <cellStyle name="Percent 2 10" xfId="73"/>
    <cellStyle name="Percent 3" xfId="74"/>
    <cellStyle name="Percent 8" xfId="75"/>
    <cellStyle name="Percent" xfId="76"/>
    <cellStyle name="Ruim" xfId="77"/>
    <cellStyle name="Saída" xfId="78"/>
    <cellStyle name="Comma [0]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  <cellStyle name="Comm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2" sqref="A2"/>
    </sheetView>
  </sheetViews>
  <sheetFormatPr defaultColWidth="11.140625" defaultRowHeight="12.75"/>
  <cols>
    <col min="1" max="1" width="11.140625" style="11" customWidth="1"/>
    <col min="2" max="11" width="6.28125" style="11" customWidth="1"/>
    <col min="12" max="12" width="6.57421875" style="11" customWidth="1"/>
    <col min="13" max="16384" width="11.140625" style="11" customWidth="1"/>
  </cols>
  <sheetData>
    <row r="1" spans="1:12" s="1" customFormat="1" ht="12.7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2" customHeight="1">
      <c r="A3" s="17" t="s">
        <v>1</v>
      </c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1"/>
      <c r="L3" s="22" t="s">
        <v>5</v>
      </c>
    </row>
    <row r="4" spans="1:12" s="1" customFormat="1" ht="12" customHeight="1">
      <c r="A4" s="18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23"/>
    </row>
    <row r="5" s="1" customFormat="1" ht="9">
      <c r="A5" s="4"/>
    </row>
    <row r="6" spans="1:15" s="1" customFormat="1" ht="9">
      <c r="A6" s="16" t="s">
        <v>3</v>
      </c>
      <c r="B6" s="5">
        <v>79.4955336</v>
      </c>
      <c r="C6" s="5">
        <v>111.255598</v>
      </c>
      <c r="D6" s="5">
        <v>111.6697023809523</v>
      </c>
      <c r="E6" s="5">
        <v>108.65851778656125</v>
      </c>
      <c r="F6" s="5">
        <v>98.9460079051383</v>
      </c>
      <c r="G6" s="5">
        <v>52.38675889328064</v>
      </c>
      <c r="H6" s="5">
        <v>43.7341699604743</v>
      </c>
      <c r="I6" s="5">
        <v>54.19</v>
      </c>
      <c r="J6" s="5">
        <v>71.3100597609562</v>
      </c>
      <c r="K6" s="5">
        <v>64.2105731225296</v>
      </c>
      <c r="L6" s="6">
        <f>((K6-J6)/J6)*100</f>
        <v>-9.95579959156579</v>
      </c>
      <c r="M6" s="26">
        <f>(K6/B6)^(1/10)</f>
        <v>0.978873072369766</v>
      </c>
      <c r="N6" s="27"/>
      <c r="O6" s="28"/>
    </row>
    <row r="7" spans="1:15" s="1" customFormat="1" ht="9">
      <c r="A7" s="16" t="s">
        <v>0</v>
      </c>
      <c r="B7" s="5">
        <v>79.4494422</v>
      </c>
      <c r="C7" s="5">
        <v>95.0359363</v>
      </c>
      <c r="D7" s="5">
        <v>94.12661354581675</v>
      </c>
      <c r="E7" s="5">
        <v>97.9922709163346</v>
      </c>
      <c r="F7" s="5">
        <v>93.28264000000006</v>
      </c>
      <c r="G7" s="5">
        <v>48.70741035856573</v>
      </c>
      <c r="H7" s="5">
        <v>43.3427091633466</v>
      </c>
      <c r="I7" s="5">
        <v>50.79</v>
      </c>
      <c r="J7" s="5">
        <v>65.2046706827309</v>
      </c>
      <c r="K7" s="5">
        <v>57.03028</v>
      </c>
      <c r="L7" s="6">
        <f>((K7-J7)/J7)*100</f>
        <v>-12.536510954108463</v>
      </c>
      <c r="M7" s="26">
        <f>(K7/B7)^(1/10)</f>
        <v>0.9673897135545968</v>
      </c>
      <c r="N7" s="27"/>
      <c r="O7" s="28"/>
    </row>
    <row r="8" spans="1:12" s="1" customFormat="1" ht="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1" s="1" customFormat="1" ht="9.75" customHeight="1">
      <c r="A9" s="15" t="s">
        <v>7</v>
      </c>
      <c r="J9" s="25"/>
      <c r="K9" s="25"/>
    </row>
    <row r="10" s="1" customFormat="1" ht="9">
      <c r="A10" s="8" t="s">
        <v>4</v>
      </c>
    </row>
    <row r="11" s="1" customFormat="1" ht="9">
      <c r="A11" s="8"/>
    </row>
    <row r="12" spans="1:12" s="10" customFormat="1" ht="9.75" customHeight="1">
      <c r="A12" s="9"/>
      <c r="L12" s="1"/>
    </row>
    <row r="13" spans="1:12" s="12" customFormat="1" ht="10.5">
      <c r="A13" s="14"/>
      <c r="L13" s="13"/>
    </row>
    <row r="14" s="10" customFormat="1" ht="9">
      <c r="K14" s="12"/>
    </row>
    <row r="15" s="10" customFormat="1" ht="9">
      <c r="K15" s="12"/>
    </row>
    <row r="16" s="10" customFormat="1" ht="9"/>
    <row r="17" s="10" customFormat="1" ht="9"/>
    <row r="18" s="10" customFormat="1" ht="9"/>
    <row r="19" s="10" customFormat="1" ht="9"/>
    <row r="20" s="10" customFormat="1" ht="9"/>
    <row r="21" s="10" customFormat="1" ht="9"/>
    <row r="22" s="10" customFormat="1" ht="9"/>
    <row r="23" s="10" customFormat="1" ht="9"/>
    <row r="24" s="10" customFormat="1" ht="9"/>
    <row r="25" s="10" customFormat="1" ht="9"/>
    <row r="26" s="10" customFormat="1" ht="9"/>
    <row r="27" s="10" customFormat="1" ht="9"/>
    <row r="28" s="10" customFormat="1" ht="9"/>
    <row r="29" s="10" customFormat="1" ht="9"/>
    <row r="30" s="10" customFormat="1" ht="9"/>
    <row r="31" s="10" customFormat="1" ht="9"/>
    <row r="32" s="10" customFormat="1" ht="9"/>
    <row r="33" s="10" customFormat="1" ht="9"/>
    <row r="34" s="10" customFormat="1" ht="9"/>
    <row r="35" s="10" customFormat="1" ht="9"/>
    <row r="36" s="10" customFormat="1" ht="9"/>
    <row r="37" s="10" customFormat="1" ht="9"/>
    <row r="38" s="10" customFormat="1" ht="9"/>
    <row r="39" s="10" customFormat="1" ht="9"/>
    <row r="40" s="10" customFormat="1" ht="9"/>
    <row r="41" s="10" customFormat="1" ht="9"/>
    <row r="42" s="10" customFormat="1" ht="9"/>
    <row r="43" s="10" customFormat="1" ht="9"/>
    <row r="44" s="10" customFormat="1" ht="9"/>
    <row r="45" s="10" customFormat="1" ht="9"/>
    <row r="46" s="10" customFormat="1" ht="9"/>
    <row r="47" s="10" customFormat="1" ht="9"/>
    <row r="48" s="10" customFormat="1" ht="9"/>
    <row r="49" s="10" customFormat="1" ht="9"/>
    <row r="50" s="10" customFormat="1" ht="9"/>
    <row r="51" s="10" customFormat="1" ht="9"/>
    <row r="52" s="10" customFormat="1" ht="9"/>
    <row r="53" s="10" customFormat="1" ht="9"/>
    <row r="54" s="10" customFormat="1" ht="9"/>
    <row r="55" s="10" customFormat="1" ht="9"/>
    <row r="56" s="10" customFormat="1" ht="9"/>
    <row r="57" s="10" customFormat="1" ht="9"/>
    <row r="58" s="10" customFormat="1" ht="9"/>
    <row r="59" s="10" customFormat="1" ht="9"/>
    <row r="60" s="10" customFormat="1" ht="9"/>
    <row r="61" s="10" customFormat="1" ht="9"/>
    <row r="62" s="10" customFormat="1" ht="9"/>
    <row r="63" s="10" customFormat="1" ht="9"/>
    <row r="64" s="10" customFormat="1" ht="9"/>
    <row r="65" s="10" customFormat="1" ht="9"/>
    <row r="66" s="10" customFormat="1" ht="9"/>
    <row r="67" s="10" customFormat="1" ht="9"/>
    <row r="68" s="10" customFormat="1" ht="9"/>
    <row r="69" s="10" customFormat="1" ht="9"/>
    <row r="70" s="10" customFormat="1" ht="9"/>
    <row r="71" s="10" customFormat="1" ht="9"/>
    <row r="72" s="10" customFormat="1" ht="9"/>
    <row r="73" s="10" customFormat="1" ht="9"/>
    <row r="74" s="10" customFormat="1" ht="9"/>
    <row r="75" s="10" customFormat="1" ht="9"/>
    <row r="76" s="10" customFormat="1" ht="9"/>
    <row r="77" s="10" customFormat="1" ht="9"/>
    <row r="78" s="10" customFormat="1" ht="9"/>
    <row r="79" s="10" customFormat="1" ht="9"/>
    <row r="80" s="10" customFormat="1" ht="9"/>
    <row r="81" s="10" customFormat="1" ht="9"/>
    <row r="82" s="10" customFormat="1" ht="9"/>
    <row r="83" s="10" customFormat="1" ht="9"/>
    <row r="84" s="10" customFormat="1" ht="9"/>
    <row r="85" s="10" customFormat="1" ht="9"/>
    <row r="86" s="10" customFormat="1" ht="9"/>
    <row r="87" s="10" customFormat="1" ht="9"/>
    <row r="88" s="10" customFormat="1" ht="9"/>
    <row r="89" s="10" customFormat="1" ht="9"/>
    <row r="90" s="10" customFormat="1" ht="9"/>
    <row r="91" s="10" customFormat="1" ht="9"/>
    <row r="92" s="10" customFormat="1" ht="9"/>
    <row r="93" s="10" customFormat="1" ht="9"/>
    <row r="94" s="10" customFormat="1" ht="9"/>
    <row r="95" s="10" customFormat="1" ht="9"/>
    <row r="96" s="10" customFormat="1" ht="9"/>
    <row r="97" s="10" customFormat="1" ht="9"/>
    <row r="98" s="10" customFormat="1" ht="9"/>
    <row r="99" s="10" customFormat="1" ht="9"/>
    <row r="100" s="10" customFormat="1" ht="9"/>
    <row r="101" s="10" customFormat="1" ht="9"/>
    <row r="102" s="10" customFormat="1" ht="9"/>
    <row r="103" s="10" customFormat="1" ht="9"/>
    <row r="104" s="10" customFormat="1" ht="9"/>
    <row r="105" s="10" customFormat="1" ht="9"/>
    <row r="106" s="10" customFormat="1" ht="9"/>
    <row r="107" s="10" customFormat="1" ht="9"/>
    <row r="108" s="10" customFormat="1" ht="9"/>
    <row r="109" s="10" customFormat="1" ht="9"/>
    <row r="110" s="10" customFormat="1" ht="9"/>
    <row r="111" s="10" customFormat="1" ht="9"/>
    <row r="112" s="10" customFormat="1" ht="9"/>
    <row r="113" s="10" customFormat="1" ht="9"/>
    <row r="114" s="10" customFormat="1" ht="9"/>
    <row r="115" s="10" customFormat="1" ht="9"/>
    <row r="116" s="10" customFormat="1" ht="9"/>
    <row r="117" s="10" customFormat="1" ht="9"/>
    <row r="118" s="10" customFormat="1" ht="9"/>
    <row r="119" s="10" customFormat="1" ht="9"/>
    <row r="120" s="10" customFormat="1" ht="9"/>
    <row r="121" s="10" customFormat="1" ht="9"/>
    <row r="122" s="10" customFormat="1" ht="9"/>
    <row r="123" s="10" customFormat="1" ht="9"/>
    <row r="124" s="10" customFormat="1" ht="9"/>
    <row r="125" s="10" customFormat="1" ht="9"/>
    <row r="126" s="10" customFormat="1" ht="9"/>
    <row r="127" s="10" customFormat="1" ht="9"/>
    <row r="128" s="10" customFormat="1" ht="9"/>
    <row r="129" s="10" customFormat="1" ht="9"/>
    <row r="130" s="10" customFormat="1" ht="9"/>
    <row r="131" s="10" customFormat="1" ht="9"/>
    <row r="132" s="10" customFormat="1" ht="9"/>
    <row r="133" s="10" customFormat="1" ht="9"/>
    <row r="134" s="10" customFormat="1" ht="9"/>
    <row r="135" s="10" customFormat="1" ht="9"/>
    <row r="136" s="10" customFormat="1" ht="9"/>
    <row r="137" s="10" customFormat="1" ht="9"/>
    <row r="138" s="10" customFormat="1" ht="9"/>
    <row r="139" s="10" customFormat="1" ht="9"/>
    <row r="140" s="10" customFormat="1" ht="9"/>
    <row r="141" s="10" customFormat="1" ht="9"/>
    <row r="142" s="10" customFormat="1" ht="9"/>
    <row r="143" s="10" customFormat="1" ht="9"/>
    <row r="144" s="10" customFormat="1" ht="9"/>
    <row r="145" s="10" customFormat="1" ht="9"/>
    <row r="146" s="10" customFormat="1" ht="9"/>
    <row r="147" s="10" customFormat="1" ht="9"/>
    <row r="148" s="10" customFormat="1" ht="9"/>
    <row r="149" s="10" customFormat="1" ht="9"/>
    <row r="150" s="10" customFormat="1" ht="9"/>
    <row r="151" s="10" customFormat="1" ht="9"/>
    <row r="152" s="10" customFormat="1" ht="9"/>
    <row r="153" s="10" customFormat="1" ht="9"/>
    <row r="154" s="10" customFormat="1" ht="9"/>
    <row r="155" s="10" customFormat="1" ht="9"/>
    <row r="156" s="10" customFormat="1" ht="9"/>
    <row r="157" s="10" customFormat="1" ht="9"/>
    <row r="158" s="10" customFormat="1" ht="9"/>
    <row r="159" s="10" customFormat="1" ht="9"/>
    <row r="160" s="10" customFormat="1" ht="9"/>
    <row r="161" s="10" customFormat="1" ht="9"/>
    <row r="162" s="10" customFormat="1" ht="9"/>
    <row r="163" s="10" customFormat="1" ht="9"/>
    <row r="164" s="10" customFormat="1" ht="9"/>
    <row r="165" s="10" customFormat="1" ht="9"/>
    <row r="166" s="10" customFormat="1" ht="9"/>
    <row r="167" s="10" customFormat="1" ht="9"/>
    <row r="168" s="10" customFormat="1" ht="9"/>
    <row r="169" s="10" customFormat="1" ht="9"/>
    <row r="170" s="10" customFormat="1" ht="9"/>
    <row r="171" s="10" customFormat="1" ht="9"/>
    <row r="172" s="10" customFormat="1" ht="9"/>
    <row r="173" s="10" customFormat="1" ht="9"/>
    <row r="174" s="10" customFormat="1" ht="9"/>
    <row r="175" s="10" customFormat="1" ht="9"/>
    <row r="176" s="10" customFormat="1" ht="9"/>
    <row r="177" s="10" customFormat="1" ht="9"/>
    <row r="178" s="10" customFormat="1" ht="9"/>
    <row r="179" s="10" customFormat="1" ht="9"/>
    <row r="180" s="10" customFormat="1" ht="9"/>
    <row r="181" s="10" customFormat="1" ht="9"/>
    <row r="182" s="10" customFormat="1" ht="9"/>
    <row r="183" s="10" customFormat="1" ht="9"/>
    <row r="184" s="10" customFormat="1" ht="9"/>
    <row r="185" s="10" customFormat="1" ht="9"/>
    <row r="186" s="10" customFormat="1" ht="9"/>
    <row r="187" s="10" customFormat="1" ht="9"/>
    <row r="188" s="10" customFormat="1" ht="9"/>
    <row r="189" s="10" customFormat="1" ht="9"/>
    <row r="190" s="10" customFormat="1" ht="9"/>
    <row r="191" s="10" customFormat="1" ht="9"/>
    <row r="192" s="10" customFormat="1" ht="9"/>
    <row r="193" s="10" customFormat="1" ht="9"/>
    <row r="194" s="10" customFormat="1" ht="9"/>
    <row r="195" s="10" customFormat="1" ht="9"/>
    <row r="196" s="10" customFormat="1" ht="9"/>
    <row r="197" s="10" customFormat="1" ht="9"/>
    <row r="198" s="10" customFormat="1" ht="9"/>
    <row r="199" s="10" customFormat="1" ht="9"/>
    <row r="200" s="10" customFormat="1" ht="9"/>
    <row r="201" s="10" customFormat="1" ht="9"/>
    <row r="202" s="10" customFormat="1" ht="9"/>
    <row r="203" s="10" customFormat="1" ht="9"/>
    <row r="204" s="10" customFormat="1" ht="9"/>
    <row r="205" s="10" customFormat="1" ht="9"/>
    <row r="206" s="10" customFormat="1" ht="9"/>
    <row r="207" s="10" customFormat="1" ht="9"/>
    <row r="208" s="10" customFormat="1" ht="9"/>
    <row r="209" s="10" customFormat="1" ht="9"/>
    <row r="210" s="10" customFormat="1" ht="9"/>
    <row r="211" s="10" customFormat="1" ht="9"/>
    <row r="212" s="10" customFormat="1" ht="9"/>
    <row r="213" s="10" customFormat="1" ht="9"/>
    <row r="214" s="10" customFormat="1" ht="9"/>
    <row r="215" s="10" customFormat="1" ht="9"/>
    <row r="216" s="10" customFormat="1" ht="9"/>
    <row r="217" s="10" customFormat="1" ht="9"/>
    <row r="218" s="10" customFormat="1" ht="9"/>
    <row r="219" s="10" customFormat="1" ht="9"/>
    <row r="220" s="10" customFormat="1" ht="9"/>
    <row r="221" s="10" customFormat="1" ht="9"/>
    <row r="222" s="10" customFormat="1" ht="9"/>
    <row r="223" s="10" customFormat="1" ht="9"/>
    <row r="224" s="10" customFormat="1" ht="9"/>
    <row r="225" s="10" customFormat="1" ht="9"/>
    <row r="226" s="10" customFormat="1" ht="9"/>
    <row r="227" s="10" customFormat="1" ht="9"/>
    <row r="228" s="10" customFormat="1" ht="9"/>
    <row r="229" s="10" customFormat="1" ht="9"/>
    <row r="230" s="10" customFormat="1" ht="9"/>
    <row r="231" s="10" customFormat="1" ht="9"/>
    <row r="232" s="10" customFormat="1" ht="9"/>
    <row r="233" s="10" customFormat="1" ht="9"/>
    <row r="234" s="10" customFormat="1" ht="9"/>
    <row r="235" s="10" customFormat="1" ht="9"/>
    <row r="236" s="10" customFormat="1" ht="9"/>
    <row r="237" s="10" customFormat="1" ht="9"/>
    <row r="238" s="10" customFormat="1" ht="9"/>
    <row r="239" s="10" customFormat="1" ht="9"/>
    <row r="240" s="10" customFormat="1" ht="9"/>
    <row r="241" s="10" customFormat="1" ht="9"/>
    <row r="242" s="10" customFormat="1" ht="9"/>
    <row r="243" s="10" customFormat="1" ht="9"/>
    <row r="244" s="10" customFormat="1" ht="9"/>
    <row r="245" s="10" customFormat="1" ht="9"/>
    <row r="246" s="10" customFormat="1" ht="9"/>
    <row r="247" s="10" customFormat="1" ht="9"/>
    <row r="248" s="10" customFormat="1" ht="9"/>
    <row r="249" s="10" customFormat="1" ht="9"/>
    <row r="250" s="10" customFormat="1" ht="9"/>
    <row r="251" s="10" customFormat="1" ht="9"/>
    <row r="252" s="10" customFormat="1" ht="9"/>
    <row r="253" s="10" customFormat="1" ht="9"/>
    <row r="254" s="10" customFormat="1" ht="9"/>
    <row r="255" s="10" customFormat="1" ht="9"/>
    <row r="256" s="10" customFormat="1" ht="9"/>
    <row r="257" s="10" customFormat="1" ht="9"/>
    <row r="258" s="10" customFormat="1" ht="9"/>
    <row r="259" s="10" customFormat="1" ht="9"/>
    <row r="260" s="10" customFormat="1" ht="9"/>
    <row r="261" s="10" customFormat="1" ht="9"/>
    <row r="262" s="10" customFormat="1" ht="9"/>
    <row r="263" s="10" customFormat="1" ht="9"/>
    <row r="264" s="10" customFormat="1" ht="9"/>
    <row r="265" s="10" customFormat="1" ht="9"/>
    <row r="266" s="10" customFormat="1" ht="9"/>
    <row r="267" s="10" customFormat="1" ht="9"/>
    <row r="268" s="10" customFormat="1" ht="9"/>
    <row r="269" s="10" customFormat="1" ht="9"/>
    <row r="270" s="10" customFormat="1" ht="9"/>
    <row r="271" s="10" customFormat="1" ht="9"/>
    <row r="272" s="10" customFormat="1" ht="9"/>
    <row r="273" s="10" customFormat="1" ht="9"/>
    <row r="274" s="10" customFormat="1" ht="9"/>
    <row r="275" s="10" customFormat="1" ht="9"/>
    <row r="276" s="10" customFormat="1" ht="9"/>
    <row r="277" s="10" customFormat="1" ht="9"/>
    <row r="278" s="10" customFormat="1" ht="9"/>
    <row r="279" s="10" customFormat="1" ht="9"/>
    <row r="280" s="10" customFormat="1" ht="9"/>
    <row r="281" s="10" customFormat="1" ht="9"/>
    <row r="282" s="10" customFormat="1" ht="9"/>
    <row r="283" s="10" customFormat="1" ht="9"/>
    <row r="284" s="10" customFormat="1" ht="9"/>
    <row r="285" s="10" customFormat="1" ht="9"/>
    <row r="286" s="10" customFormat="1" ht="9"/>
    <row r="287" s="10" customFormat="1" ht="9"/>
    <row r="288" s="10" customFormat="1" ht="9"/>
    <row r="289" s="10" customFormat="1" ht="9"/>
    <row r="290" s="10" customFormat="1" ht="9"/>
    <row r="291" s="10" customFormat="1" ht="9"/>
    <row r="292" s="10" customFormat="1" ht="9"/>
    <row r="293" s="10" customFormat="1" ht="9"/>
    <row r="294" s="10" customFormat="1" ht="9"/>
    <row r="295" s="10" customFormat="1" ht="9"/>
    <row r="296" s="10" customFormat="1" ht="9"/>
    <row r="297" s="10" customFormat="1" ht="9"/>
    <row r="298" s="10" customFormat="1" ht="9"/>
    <row r="299" s="10" customFormat="1" ht="9"/>
    <row r="300" s="10" customFormat="1" ht="9"/>
    <row r="301" s="10" customFormat="1" ht="9"/>
    <row r="302" s="10" customFormat="1" ht="9"/>
    <row r="303" s="10" customFormat="1" ht="9"/>
    <row r="304" s="10" customFormat="1" ht="9"/>
    <row r="305" s="10" customFormat="1" ht="9"/>
    <row r="306" s="10" customFormat="1" ht="9"/>
    <row r="307" s="10" customFormat="1" ht="9"/>
    <row r="308" s="10" customFormat="1" ht="9"/>
    <row r="309" s="10" customFormat="1" ht="9"/>
    <row r="310" s="10" customFormat="1" ht="9"/>
    <row r="311" s="10" customFormat="1" ht="9"/>
    <row r="312" s="10" customFormat="1" ht="9"/>
    <row r="313" s="10" customFormat="1" ht="9"/>
    <row r="314" s="10" customFormat="1" ht="9"/>
    <row r="315" s="10" customFormat="1" ht="9"/>
    <row r="316" s="10" customFormat="1" ht="9"/>
    <row r="317" s="10" customFormat="1" ht="9"/>
    <row r="318" s="10" customFormat="1" ht="9"/>
    <row r="319" s="10" customFormat="1" ht="9"/>
    <row r="320" s="10" customFormat="1" ht="9"/>
    <row r="321" s="10" customFormat="1" ht="9"/>
    <row r="322" s="10" customFormat="1" ht="9"/>
    <row r="323" s="10" customFormat="1" ht="9"/>
    <row r="324" s="10" customFormat="1" ht="9"/>
    <row r="325" s="10" customFormat="1" ht="9"/>
    <row r="326" s="10" customFormat="1" ht="9"/>
    <row r="327" s="10" customFormat="1" ht="9"/>
    <row r="328" s="10" customFormat="1" ht="9"/>
    <row r="329" s="10" customFormat="1" ht="9"/>
    <row r="330" s="10" customFormat="1" ht="9"/>
    <row r="331" s="10" customFormat="1" ht="9"/>
    <row r="332" s="10" customFormat="1" ht="9"/>
    <row r="333" s="10" customFormat="1" ht="9"/>
    <row r="334" s="10" customFormat="1" ht="9"/>
    <row r="335" s="10" customFormat="1" ht="9"/>
    <row r="336" s="10" customFormat="1" ht="9"/>
    <row r="337" s="10" customFormat="1" ht="9"/>
    <row r="338" s="10" customFormat="1" ht="9"/>
    <row r="339" s="10" customFormat="1" ht="9"/>
    <row r="340" s="10" customFormat="1" ht="9"/>
    <row r="341" s="10" customFormat="1" ht="9"/>
    <row r="342" s="10" customFormat="1" ht="9"/>
    <row r="343" s="10" customFormat="1" ht="9"/>
    <row r="344" s="10" customFormat="1" ht="9"/>
    <row r="345" s="10" customFormat="1" ht="9"/>
    <row r="346" s="10" customFormat="1" ht="9"/>
    <row r="347" s="10" customFormat="1" ht="9"/>
    <row r="348" s="10" customFormat="1" ht="9"/>
    <row r="349" s="10" customFormat="1" ht="9"/>
    <row r="350" s="10" customFormat="1" ht="9"/>
    <row r="351" s="10" customFormat="1" ht="9"/>
    <row r="352" s="10" customFormat="1" ht="9"/>
    <row r="353" s="10" customFormat="1" ht="9"/>
    <row r="354" s="10" customFormat="1" ht="9"/>
    <row r="355" s="10" customFormat="1" ht="9"/>
    <row r="356" s="10" customFormat="1" ht="9"/>
    <row r="357" s="10" customFormat="1" ht="9"/>
    <row r="358" s="10" customFormat="1" ht="9"/>
    <row r="359" s="10" customFormat="1" ht="9"/>
    <row r="360" s="10" customFormat="1" ht="9"/>
    <row r="361" s="10" customFormat="1" ht="9"/>
    <row r="362" s="10" customFormat="1" ht="9"/>
    <row r="363" s="10" customFormat="1" ht="9"/>
    <row r="364" s="10" customFormat="1" ht="9"/>
    <row r="365" s="10" customFormat="1" ht="9"/>
    <row r="366" s="10" customFormat="1" ht="9"/>
    <row r="367" s="10" customFormat="1" ht="9"/>
    <row r="368" s="10" customFormat="1" ht="9"/>
    <row r="369" s="10" customFormat="1" ht="9"/>
    <row r="370" s="10" customFormat="1" ht="9"/>
    <row r="371" s="10" customFormat="1" ht="9"/>
    <row r="372" s="10" customFormat="1" ht="9"/>
    <row r="373" s="10" customFormat="1" ht="9"/>
    <row r="374" s="10" customFormat="1" ht="9"/>
    <row r="375" s="10" customFormat="1" ht="9"/>
    <row r="376" s="10" customFormat="1" ht="9"/>
    <row r="377" s="10" customFormat="1" ht="9"/>
    <row r="378" s="10" customFormat="1" ht="9"/>
    <row r="379" s="10" customFormat="1" ht="9"/>
    <row r="380" s="10" customFormat="1" ht="9"/>
    <row r="381" s="10" customFormat="1" ht="9"/>
    <row r="382" s="10" customFormat="1" ht="9"/>
    <row r="383" s="10" customFormat="1" ht="9"/>
    <row r="384" s="10" customFormat="1" ht="9"/>
    <row r="385" s="10" customFormat="1" ht="9"/>
    <row r="386" s="10" customFormat="1" ht="9"/>
    <row r="387" s="10" customFormat="1" ht="9"/>
    <row r="388" s="10" customFormat="1" ht="9"/>
    <row r="389" s="10" customFormat="1" ht="9"/>
    <row r="390" s="10" customFormat="1" ht="9"/>
    <row r="391" s="10" customFormat="1" ht="9"/>
    <row r="392" s="10" customFormat="1" ht="9"/>
    <row r="393" s="10" customFormat="1" ht="9"/>
    <row r="394" s="10" customFormat="1" ht="9"/>
    <row r="395" s="10" customFormat="1" ht="9"/>
    <row r="396" s="10" customFormat="1" ht="9"/>
    <row r="397" s="10" customFormat="1" ht="9"/>
    <row r="398" s="10" customFormat="1" ht="9"/>
    <row r="399" s="10" customFormat="1" ht="9"/>
    <row r="400" s="10" customFormat="1" ht="9"/>
    <row r="401" s="10" customFormat="1" ht="9"/>
    <row r="402" s="10" customFormat="1" ht="9"/>
    <row r="403" s="10" customFormat="1" ht="9"/>
    <row r="404" s="10" customFormat="1" ht="9"/>
    <row r="405" s="10" customFormat="1" ht="9"/>
    <row r="406" s="10" customFormat="1" ht="9"/>
    <row r="407" s="10" customFormat="1" ht="9"/>
    <row r="408" s="10" customFormat="1" ht="9"/>
    <row r="409" s="10" customFormat="1" ht="9"/>
    <row r="410" s="10" customFormat="1" ht="9"/>
    <row r="411" s="10" customFormat="1" ht="9"/>
    <row r="412" s="10" customFormat="1" ht="9"/>
    <row r="413" s="10" customFormat="1" ht="9"/>
    <row r="414" s="10" customFormat="1" ht="9"/>
    <row r="415" s="10" customFormat="1" ht="9"/>
    <row r="416" s="10" customFormat="1" ht="9"/>
    <row r="417" s="10" customFormat="1" ht="9"/>
    <row r="418" s="10" customFormat="1" ht="9"/>
    <row r="419" s="10" customFormat="1" ht="9"/>
    <row r="420" s="10" customFormat="1" ht="9"/>
    <row r="421" s="10" customFormat="1" ht="9"/>
    <row r="422" s="10" customFormat="1" ht="9"/>
    <row r="423" s="10" customFormat="1" ht="9"/>
    <row r="424" s="10" customFormat="1" ht="9"/>
    <row r="425" s="10" customFormat="1" ht="9"/>
    <row r="426" s="10" customFormat="1" ht="9"/>
    <row r="427" s="10" customFormat="1" ht="9"/>
    <row r="428" s="10" customFormat="1" ht="9"/>
    <row r="429" s="10" customFormat="1" ht="9"/>
    <row r="430" s="10" customFormat="1" ht="9"/>
    <row r="431" s="10" customFormat="1" ht="9"/>
    <row r="432" s="10" customFormat="1" ht="9"/>
    <row r="433" s="10" customFormat="1" ht="9"/>
    <row r="434" s="10" customFormat="1" ht="9"/>
    <row r="435" s="10" customFormat="1" ht="9"/>
    <row r="436" s="10" customFormat="1" ht="9"/>
    <row r="437" s="10" customFormat="1" ht="9"/>
    <row r="438" s="10" customFormat="1" ht="9"/>
    <row r="439" s="10" customFormat="1" ht="9"/>
    <row r="440" s="10" customFormat="1" ht="9"/>
    <row r="441" s="10" customFormat="1" ht="9"/>
    <row r="442" s="10" customFormat="1" ht="9"/>
    <row r="443" s="10" customFormat="1" ht="9"/>
    <row r="444" s="10" customFormat="1" ht="9"/>
    <row r="445" s="10" customFormat="1" ht="9"/>
    <row r="446" s="10" customFormat="1" ht="9"/>
    <row r="447" s="10" customFormat="1" ht="9"/>
    <row r="448" s="10" customFormat="1" ht="9"/>
    <row r="449" s="10" customFormat="1" ht="9"/>
    <row r="450" s="10" customFormat="1" ht="9"/>
    <row r="451" s="10" customFormat="1" ht="9"/>
    <row r="452" s="10" customFormat="1" ht="9"/>
    <row r="453" s="10" customFormat="1" ht="9"/>
    <row r="454" s="10" customFormat="1" ht="9"/>
    <row r="455" s="10" customFormat="1" ht="9"/>
    <row r="456" s="10" customFormat="1" ht="9"/>
    <row r="457" s="10" customFormat="1" ht="9"/>
    <row r="458" s="10" customFormat="1" ht="9"/>
    <row r="459" s="10" customFormat="1" ht="9"/>
    <row r="460" s="10" customFormat="1" ht="9"/>
    <row r="461" s="10" customFormat="1" ht="9"/>
    <row r="462" s="10" customFormat="1" ht="9"/>
    <row r="463" s="10" customFormat="1" ht="9"/>
    <row r="464" s="10" customFormat="1" ht="9"/>
    <row r="465" s="10" customFormat="1" ht="9"/>
    <row r="466" s="10" customFormat="1" ht="9"/>
    <row r="467" s="10" customFormat="1" ht="9"/>
    <row r="468" s="10" customFormat="1" ht="9"/>
    <row r="469" s="10" customFormat="1" ht="9"/>
    <row r="470" s="10" customFormat="1" ht="9"/>
    <row r="471" s="10" customFormat="1" ht="9"/>
    <row r="472" s="10" customFormat="1" ht="9"/>
    <row r="473" s="10" customFormat="1" ht="9"/>
    <row r="474" s="10" customFormat="1" ht="9"/>
    <row r="475" s="10" customFormat="1" ht="9"/>
    <row r="476" s="10" customFormat="1" ht="9"/>
    <row r="477" s="10" customFormat="1" ht="9"/>
    <row r="478" s="10" customFormat="1" ht="9"/>
    <row r="479" s="10" customFormat="1" ht="9"/>
    <row r="480" s="10" customFormat="1" ht="9"/>
    <row r="481" s="10" customFormat="1" ht="9"/>
    <row r="482" s="10" customFormat="1" ht="9"/>
    <row r="483" s="10" customFormat="1" ht="9"/>
    <row r="484" s="10" customFormat="1" ht="9"/>
    <row r="485" s="10" customFormat="1" ht="9"/>
    <row r="486" s="10" customFormat="1" ht="9"/>
    <row r="487" s="10" customFormat="1" ht="9"/>
    <row r="488" s="10" customFormat="1" ht="9"/>
    <row r="489" s="10" customFormat="1" ht="9"/>
    <row r="490" s="10" customFormat="1" ht="9"/>
    <row r="491" s="10" customFormat="1" ht="9"/>
    <row r="492" s="10" customFormat="1" ht="9"/>
    <row r="493" s="10" customFormat="1" ht="9"/>
    <row r="494" s="10" customFormat="1" ht="9"/>
    <row r="495" s="10" customFormat="1" ht="9"/>
    <row r="496" s="10" customFormat="1" ht="9"/>
    <row r="497" s="10" customFormat="1" ht="9"/>
    <row r="498" s="10" customFormat="1" ht="9"/>
    <row r="499" s="10" customFormat="1" ht="9"/>
    <row r="500" s="10" customFormat="1" ht="9"/>
    <row r="501" s="10" customFormat="1" ht="9"/>
    <row r="502" s="10" customFormat="1" ht="9"/>
    <row r="503" s="10" customFormat="1" ht="9"/>
    <row r="504" s="10" customFormat="1" ht="9"/>
    <row r="505" s="10" customFormat="1" ht="9"/>
    <row r="506" s="10" customFormat="1" ht="9"/>
    <row r="507" s="10" customFormat="1" ht="9"/>
    <row r="508" s="10" customFormat="1" ht="9"/>
    <row r="509" s="10" customFormat="1" ht="9"/>
    <row r="510" s="10" customFormat="1" ht="9"/>
    <row r="511" s="10" customFormat="1" ht="9"/>
    <row r="512" s="10" customFormat="1" ht="9"/>
    <row r="513" s="10" customFormat="1" ht="9"/>
    <row r="514" s="10" customFormat="1" ht="9"/>
    <row r="515" s="10" customFormat="1" ht="9"/>
    <row r="516" s="10" customFormat="1" ht="9"/>
    <row r="517" s="10" customFormat="1" ht="9"/>
    <row r="518" s="10" customFormat="1" ht="9"/>
    <row r="519" s="10" customFormat="1" ht="9"/>
    <row r="520" s="10" customFormat="1" ht="9"/>
    <row r="521" s="10" customFormat="1" ht="9"/>
    <row r="522" s="10" customFormat="1" ht="9"/>
    <row r="523" s="10" customFormat="1" ht="9"/>
    <row r="524" s="10" customFormat="1" ht="9"/>
    <row r="525" s="10" customFormat="1" ht="9"/>
    <row r="526" s="10" customFormat="1" ht="9"/>
    <row r="527" s="10" customFormat="1" ht="9"/>
    <row r="528" s="10" customFormat="1" ht="9"/>
    <row r="529" s="10" customFormat="1" ht="9"/>
    <row r="530" s="10" customFormat="1" ht="9"/>
    <row r="531" s="10" customFormat="1" ht="9"/>
    <row r="532" s="10" customFormat="1" ht="9"/>
    <row r="533" s="10" customFormat="1" ht="9"/>
    <row r="534" s="10" customFormat="1" ht="9"/>
    <row r="535" s="10" customFormat="1" ht="9"/>
    <row r="536" s="10" customFormat="1" ht="9"/>
    <row r="537" s="10" customFormat="1" ht="9"/>
    <row r="538" s="10" customFormat="1" ht="9"/>
    <row r="539" s="10" customFormat="1" ht="9"/>
    <row r="540" s="10" customFormat="1" ht="9"/>
    <row r="541" s="10" customFormat="1" ht="9"/>
    <row r="542" s="10" customFormat="1" ht="9"/>
    <row r="543" s="10" customFormat="1" ht="9"/>
    <row r="544" s="10" customFormat="1" ht="9"/>
    <row r="545" s="10" customFormat="1" ht="9"/>
    <row r="546" s="10" customFormat="1" ht="9"/>
    <row r="547" s="10" customFormat="1" ht="9"/>
    <row r="548" s="10" customFormat="1" ht="9"/>
    <row r="549" s="10" customFormat="1" ht="9"/>
    <row r="550" s="10" customFormat="1" ht="9"/>
    <row r="551" s="10" customFormat="1" ht="9"/>
    <row r="552" s="10" customFormat="1" ht="9"/>
    <row r="553" s="10" customFormat="1" ht="9"/>
    <row r="554" s="10" customFormat="1" ht="9"/>
    <row r="555" s="10" customFormat="1" ht="9"/>
    <row r="556" s="10" customFormat="1" ht="9"/>
    <row r="557" s="10" customFormat="1" ht="9"/>
    <row r="558" s="10" customFormat="1" ht="9"/>
    <row r="559" s="10" customFormat="1" ht="9"/>
    <row r="560" s="10" customFormat="1" ht="9"/>
    <row r="561" s="10" customFormat="1" ht="9"/>
    <row r="562" s="10" customFormat="1" ht="9"/>
    <row r="563" s="10" customFormat="1" ht="9"/>
    <row r="564" s="10" customFormat="1" ht="9"/>
    <row r="565" s="10" customFormat="1" ht="9"/>
    <row r="566" s="10" customFormat="1" ht="9"/>
    <row r="567" s="10" customFormat="1" ht="9"/>
    <row r="568" s="10" customFormat="1" ht="9"/>
    <row r="569" s="10" customFormat="1" ht="9"/>
    <row r="570" s="10" customFormat="1" ht="9"/>
    <row r="571" s="10" customFormat="1" ht="9"/>
    <row r="572" s="10" customFormat="1" ht="9"/>
    <row r="573" s="10" customFormat="1" ht="9"/>
    <row r="574" s="10" customFormat="1" ht="9"/>
    <row r="575" s="10" customFormat="1" ht="9"/>
    <row r="576" s="10" customFormat="1" ht="9"/>
    <row r="577" s="10" customFormat="1" ht="9"/>
    <row r="578" s="10" customFormat="1" ht="9"/>
    <row r="579" s="10" customFormat="1" ht="9"/>
    <row r="580" s="10" customFormat="1" ht="9"/>
    <row r="581" s="10" customFormat="1" ht="9"/>
    <row r="582" s="10" customFormat="1" ht="9"/>
    <row r="583" s="10" customFormat="1" ht="9"/>
    <row r="584" s="10" customFormat="1" ht="9"/>
    <row r="585" s="10" customFormat="1" ht="9"/>
    <row r="586" s="10" customFormat="1" ht="9"/>
    <row r="587" s="10" customFormat="1" ht="9"/>
    <row r="588" s="10" customFormat="1" ht="9"/>
    <row r="589" s="10" customFormat="1" ht="9"/>
    <row r="590" s="10" customFormat="1" ht="9"/>
    <row r="591" s="10" customFormat="1" ht="9"/>
    <row r="592" s="10" customFormat="1" ht="9"/>
    <row r="593" s="10" customFormat="1" ht="9"/>
    <row r="594" s="10" customFormat="1" ht="9"/>
    <row r="595" s="10" customFormat="1" ht="9"/>
    <row r="596" s="10" customFormat="1" ht="9"/>
    <row r="597" s="10" customFormat="1" ht="9"/>
    <row r="598" s="10" customFormat="1" ht="9"/>
    <row r="599" s="10" customFormat="1" ht="9"/>
    <row r="600" s="10" customFormat="1" ht="9"/>
    <row r="601" s="10" customFormat="1" ht="9"/>
    <row r="602" s="10" customFormat="1" ht="9"/>
    <row r="603" s="10" customFormat="1" ht="9"/>
    <row r="604" s="10" customFormat="1" ht="9"/>
    <row r="605" s="10" customFormat="1" ht="9"/>
    <row r="606" s="10" customFormat="1" ht="9"/>
    <row r="607" s="10" customFormat="1" ht="9"/>
    <row r="608" s="10" customFormat="1" ht="9"/>
    <row r="609" s="10" customFormat="1" ht="9"/>
    <row r="610" s="10" customFormat="1" ht="9"/>
    <row r="611" s="10" customFormat="1" ht="9"/>
    <row r="612" s="10" customFormat="1" ht="9"/>
    <row r="613" s="10" customFormat="1" ht="9"/>
    <row r="614" s="10" customFormat="1" ht="9"/>
    <row r="615" s="10" customFormat="1" ht="9"/>
    <row r="616" s="10" customFormat="1" ht="9"/>
    <row r="617" s="10" customFormat="1" ht="9"/>
    <row r="618" s="10" customFormat="1" ht="9"/>
    <row r="619" s="10" customFormat="1" ht="9"/>
    <row r="620" s="10" customFormat="1" ht="9"/>
    <row r="621" s="10" customFormat="1" ht="9"/>
    <row r="622" s="10" customFormat="1" ht="9"/>
    <row r="623" s="10" customFormat="1" ht="9"/>
    <row r="624" s="10" customFormat="1" ht="9"/>
    <row r="625" s="10" customFormat="1" ht="9"/>
    <row r="626" s="10" customFormat="1" ht="9"/>
    <row r="627" s="10" customFormat="1" ht="9"/>
    <row r="628" s="10" customFormat="1" ht="9"/>
    <row r="629" s="10" customFormat="1" ht="9"/>
    <row r="630" s="10" customFormat="1" ht="9"/>
    <row r="631" s="10" customFormat="1" ht="9"/>
    <row r="632" s="10" customFormat="1" ht="9"/>
    <row r="633" s="10" customFormat="1" ht="9"/>
    <row r="634" s="10" customFormat="1" ht="9"/>
    <row r="635" s="10" customFormat="1" ht="9"/>
    <row r="636" s="10" customFormat="1" ht="9"/>
    <row r="637" s="10" customFormat="1" ht="9"/>
    <row r="638" s="10" customFormat="1" ht="9"/>
    <row r="639" s="10" customFormat="1" ht="9"/>
    <row r="640" s="10" customFormat="1" ht="9"/>
    <row r="641" s="10" customFormat="1" ht="9"/>
    <row r="642" s="10" customFormat="1" ht="9"/>
    <row r="643" s="10" customFormat="1" ht="9"/>
    <row r="644" s="10" customFormat="1" ht="9"/>
    <row r="645" s="10" customFormat="1" ht="9"/>
    <row r="646" s="10" customFormat="1" ht="9"/>
    <row r="647" s="10" customFormat="1" ht="9"/>
    <row r="648" s="10" customFormat="1" ht="9"/>
    <row r="649" s="10" customFormat="1" ht="9"/>
    <row r="650" s="10" customFormat="1" ht="9"/>
    <row r="651" s="10" customFormat="1" ht="9"/>
    <row r="652" s="10" customFormat="1" ht="9"/>
    <row r="653" s="10" customFormat="1" ht="9"/>
    <row r="654" s="10" customFormat="1" ht="9"/>
    <row r="655" s="10" customFormat="1" ht="9"/>
    <row r="656" s="10" customFormat="1" ht="9"/>
    <row r="657" s="10" customFormat="1" ht="9"/>
    <row r="658" s="10" customFormat="1" ht="9"/>
    <row r="659" s="10" customFormat="1" ht="9"/>
    <row r="660" s="10" customFormat="1" ht="9"/>
    <row r="661" s="10" customFormat="1" ht="9"/>
    <row r="662" s="10" customFormat="1" ht="9"/>
    <row r="663" s="10" customFormat="1" ht="9"/>
    <row r="664" s="10" customFormat="1" ht="9"/>
    <row r="665" s="10" customFormat="1" ht="9"/>
    <row r="666" s="10" customFormat="1" ht="9"/>
    <row r="667" s="10" customFormat="1" ht="9"/>
    <row r="668" s="10" customFormat="1" ht="9"/>
    <row r="669" s="10" customFormat="1" ht="9"/>
    <row r="670" s="10" customFormat="1" ht="9"/>
    <row r="671" s="10" customFormat="1" ht="9"/>
    <row r="672" s="10" customFormat="1" ht="9"/>
    <row r="673" s="10" customFormat="1" ht="9"/>
    <row r="674" s="10" customFormat="1" ht="9"/>
    <row r="675" s="10" customFormat="1" ht="9"/>
    <row r="676" s="10" customFormat="1" ht="9"/>
    <row r="677" s="10" customFormat="1" ht="9"/>
    <row r="678" s="10" customFormat="1" ht="9"/>
    <row r="679" s="10" customFormat="1" ht="9"/>
    <row r="680" s="10" customFormat="1" ht="9"/>
    <row r="681" s="10" customFormat="1" ht="9"/>
    <row r="682" s="10" customFormat="1" ht="9"/>
    <row r="683" s="10" customFormat="1" ht="9"/>
    <row r="684" s="10" customFormat="1" ht="9"/>
    <row r="685" s="10" customFormat="1" ht="9"/>
    <row r="686" s="10" customFormat="1" ht="9"/>
    <row r="687" s="10" customFormat="1" ht="9"/>
    <row r="688" s="10" customFormat="1" ht="9"/>
    <row r="689" s="10" customFormat="1" ht="9"/>
    <row r="690" s="10" customFormat="1" ht="9"/>
    <row r="691" s="10" customFormat="1" ht="9"/>
    <row r="692" s="10" customFormat="1" ht="9"/>
    <row r="693" s="10" customFormat="1" ht="9"/>
    <row r="694" s="10" customFormat="1" ht="9"/>
    <row r="695" s="10" customFormat="1" ht="9"/>
    <row r="696" s="10" customFormat="1" ht="9"/>
    <row r="697" s="10" customFormat="1" ht="9"/>
    <row r="698" s="10" customFormat="1" ht="9"/>
    <row r="699" s="10" customFormat="1" ht="9"/>
    <row r="700" s="10" customFormat="1" ht="9"/>
    <row r="701" s="10" customFormat="1" ht="9"/>
    <row r="702" s="10" customFormat="1" ht="9"/>
    <row r="703" s="10" customFormat="1" ht="9"/>
    <row r="704" s="10" customFormat="1" ht="9"/>
    <row r="705" s="10" customFormat="1" ht="9"/>
    <row r="706" s="10" customFormat="1" ht="9"/>
    <row r="707" s="10" customFormat="1" ht="9"/>
    <row r="708" s="10" customFormat="1" ht="9"/>
    <row r="709" s="10" customFormat="1" ht="9"/>
    <row r="710" s="10" customFormat="1" ht="9"/>
    <row r="711" s="10" customFormat="1" ht="9"/>
    <row r="712" s="10" customFormat="1" ht="9"/>
    <row r="713" s="10" customFormat="1" ht="9"/>
    <row r="714" s="10" customFormat="1" ht="9"/>
    <row r="715" s="10" customFormat="1" ht="9"/>
    <row r="716" s="10" customFormat="1" ht="9"/>
    <row r="717" s="10" customFormat="1" ht="9"/>
    <row r="718" s="10" customFormat="1" ht="9"/>
    <row r="719" s="10" customFormat="1" ht="9"/>
    <row r="720" s="10" customFormat="1" ht="9"/>
    <row r="721" s="10" customFormat="1" ht="9"/>
    <row r="722" s="10" customFormat="1" ht="9"/>
    <row r="723" s="10" customFormat="1" ht="9"/>
    <row r="724" s="10" customFormat="1" ht="9"/>
    <row r="725" s="10" customFormat="1" ht="9"/>
    <row r="726" s="10" customFormat="1" ht="9"/>
    <row r="727" s="10" customFormat="1" ht="9"/>
    <row r="728" s="10" customFormat="1" ht="9"/>
    <row r="729" s="10" customFormat="1" ht="9"/>
    <row r="730" s="10" customFormat="1" ht="9"/>
    <row r="731" s="10" customFormat="1" ht="9"/>
    <row r="732" s="10" customFormat="1" ht="9"/>
    <row r="733" s="10" customFormat="1" ht="9"/>
    <row r="734" s="10" customFormat="1" ht="9"/>
    <row r="735" s="10" customFormat="1" ht="9"/>
    <row r="736" s="10" customFormat="1" ht="9"/>
    <row r="737" s="10" customFormat="1" ht="9"/>
    <row r="738" s="10" customFormat="1" ht="9"/>
    <row r="739" s="10" customFormat="1" ht="9"/>
    <row r="740" s="10" customFormat="1" ht="9"/>
    <row r="741" s="10" customFormat="1" ht="9"/>
    <row r="742" s="10" customFormat="1" ht="9"/>
    <row r="743" s="10" customFormat="1" ht="9"/>
    <row r="744" s="10" customFormat="1" ht="9"/>
    <row r="745" s="10" customFormat="1" ht="9"/>
    <row r="746" s="10" customFormat="1" ht="9"/>
    <row r="747" s="10" customFormat="1" ht="9"/>
    <row r="748" s="10" customFormat="1" ht="9"/>
    <row r="749" s="10" customFormat="1" ht="9"/>
    <row r="750" s="10" customFormat="1" ht="9"/>
    <row r="751" s="10" customFormat="1" ht="9"/>
    <row r="752" s="10" customFormat="1" ht="9"/>
    <row r="753" s="10" customFormat="1" ht="9"/>
    <row r="754" s="10" customFormat="1" ht="9"/>
    <row r="755" s="10" customFormat="1" ht="9"/>
    <row r="756" s="10" customFormat="1" ht="9"/>
    <row r="757" s="10" customFormat="1" ht="9"/>
    <row r="758" s="10" customFormat="1" ht="9"/>
    <row r="759" s="10" customFormat="1" ht="9"/>
    <row r="760" s="10" customFormat="1" ht="9"/>
    <row r="761" s="10" customFormat="1" ht="9"/>
    <row r="762" s="10" customFormat="1" ht="9"/>
    <row r="763" s="10" customFormat="1" ht="9"/>
    <row r="764" s="10" customFormat="1" ht="9"/>
    <row r="765" s="10" customFormat="1" ht="9"/>
    <row r="766" s="10" customFormat="1" ht="9"/>
    <row r="767" s="10" customFormat="1" ht="9"/>
    <row r="768" s="10" customFormat="1" ht="9"/>
    <row r="769" s="10" customFormat="1" ht="9"/>
    <row r="770" s="10" customFormat="1" ht="9"/>
    <row r="771" s="10" customFormat="1" ht="9"/>
    <row r="772" s="10" customFormat="1" ht="9"/>
    <row r="773" s="10" customFormat="1" ht="9"/>
    <row r="774" s="10" customFormat="1" ht="9"/>
    <row r="775" s="10" customFormat="1" ht="9"/>
  </sheetData>
  <sheetProtection/>
  <mergeCells count="4">
    <mergeCell ref="A3:A4"/>
    <mergeCell ref="B3:K3"/>
    <mergeCell ref="L3:L4"/>
    <mergeCell ref="A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2011-06-15T21:22:28Z</cp:lastPrinted>
  <dcterms:created xsi:type="dcterms:W3CDTF">2001-06-19T17:01:48Z</dcterms:created>
  <dcterms:modified xsi:type="dcterms:W3CDTF">2020-06-18T19:48:27Z</dcterms:modified>
  <cp:category/>
  <cp:version/>
  <cp:contentType/>
  <cp:contentStatus/>
</cp:coreProperties>
</file>