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1760" windowHeight="9240" activeTab="0"/>
  </bookViews>
  <sheets>
    <sheet name="G15" sheetId="1" r:id="rId1"/>
    <sheet name="G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<sst xmlns="http://schemas.openxmlformats.org/spreadsheetml/2006/main" count="7" uniqueCount="7">
  <si>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</si>
  <si>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Corante</t>
  </si>
  <si>
    <t>Aspecto</t>
  </si>
  <si>
    <t>Ponto de fulgor</t>
  </si>
  <si>
    <t>Enxofre</t>
  </si>
  <si>
    <t>Teor de biodiesel</t>
  </si>
  <si>
    <r>
      <t>Outros</t>
    </r>
    <r>
      <rPr>
        <vertAlign val="superscript"/>
        <sz val="7"/>
        <rFont val="Helvetica Neue"/>
        <family val="0"/>
      </rPr>
      <t>1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</si>
</sst>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-* #,##0.000_-;\-* #,##0.000_-;_-* &quot;-&quot;???_-;_-@_-"/>
    <numFmt numFmtId="185" formatCode="0.000%"/>
    <numFmt numFmtId="186" formatCode="#,#00%"/>
  </numFmts>
  <fonts count="44">
    <font>
      <sz val="10"/>
      <name val="Arial"/>
      <family val="0"/>
    </font>
    <font>
      <sz val="8"/>
      <name val="Arial"/>
      <family val="2"/>
    </font>
    <font>
      <sz val="8"/>
      <name val="Helvetica Neue"/>
      <family val="2"/>
    </font>
    <font>
      <sz val="7"/>
      <name val="Helvetica Neue"/>
      <family val="0"/>
    </font>
    <font>
      <vertAlign val="superscript"/>
      <sz val="7"/>
      <name val="Helvetica Neu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0"/>
    </font>
    <font>
      <sz val="7"/>
      <color indexed="8"/>
      <name val="Helvetica Neue"/>
      <family val="0"/>
    </font>
    <font>
      <vertAlign val="superscript"/>
      <sz val="7"/>
      <color indexed="8"/>
      <name val="Helvetica Neue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1" fontId="1" fillId="0" borderId="0" xfId="60" applyFont="1" applyAlignment="1">
      <alignment/>
    </xf>
    <xf numFmtId="179" fontId="1" fillId="0" borderId="0" xfId="60" applyNumberFormat="1" applyFont="1" applyAlignment="1">
      <alignment/>
    </xf>
    <xf numFmtId="4" fontId="2" fillId="33" borderId="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183" fontId="1" fillId="0" borderId="0" xfId="60" applyNumberFormat="1" applyFont="1" applyAlignment="1">
      <alignment/>
    </xf>
    <xf numFmtId="0" fontId="3" fillId="33" borderId="0" xfId="0" applyFont="1" applyFill="1" applyBorder="1" applyAlignment="1">
      <alignment horizontal="left" vertical="center"/>
    </xf>
    <xf numFmtId="10" fontId="1" fillId="0" borderId="0" xfId="48" applyNumberFormat="1" applyFont="1" applyAlignment="1">
      <alignment/>
    </xf>
    <xf numFmtId="10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Gráfico 3.15 – Distribuição percentual das não conformidades de óleo diesel, segundo as Especificações da ANP – 2019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275"/>
          <c:y val="-0.003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5"/>
          <c:y val="0.16375"/>
          <c:w val="0.48075"/>
          <c:h val="0.76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Corante
0,9%</a:t>
                    </a:r>
                  </a:p>
                </c:rich>
              </c:tx>
              <c:numFmt formatCode="#,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Aspecto
3,8%</a:t>
                    </a:r>
                  </a:p>
                </c:rich>
              </c:tx>
              <c:numFmt formatCode="#,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Ponto de Fulgor
23,5%</a:t>
                    </a:r>
                  </a:p>
                </c:rich>
              </c:tx>
              <c:numFmt formatCode="#,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Enxofre
12,7%</a:t>
                    </a:r>
                  </a:p>
                </c:rich>
              </c:tx>
              <c:numFmt formatCode="#,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Teor de Biodiesel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48,1%</a:t>
                    </a:r>
                  </a:p>
                </c:rich>
              </c:tx>
              <c:numFmt formatCode="#,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Outros¹
11,0%</a:t>
                    </a:r>
                  </a:p>
                </c:rich>
              </c:tx>
              <c:numFmt formatCode="#,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G!$A$2:$A$7</c:f>
              <c:strCache>
                <c:ptCount val="6"/>
                <c:pt idx="0">
                  <c:v>Corante</c:v>
                </c:pt>
                <c:pt idx="1">
                  <c:v>Aspecto</c:v>
                </c:pt>
                <c:pt idx="2">
                  <c:v>Ponto de fulgor</c:v>
                </c:pt>
                <c:pt idx="3">
                  <c:v>Enxofre</c:v>
                </c:pt>
                <c:pt idx="4">
                  <c:v>Teor de biodiesel</c:v>
                </c:pt>
                <c:pt idx="5">
                  <c:v>Outros1</c:v>
                </c:pt>
              </c:strCache>
            </c:strRef>
          </c:cat>
          <c:val>
            <c:numRef>
              <c:f>G!$B$2:$B$7</c:f>
              <c:numCache>
                <c:ptCount val="6"/>
                <c:pt idx="0">
                  <c:v>11</c:v>
                </c:pt>
                <c:pt idx="1">
                  <c:v>48</c:v>
                </c:pt>
                <c:pt idx="2">
                  <c:v>294</c:v>
                </c:pt>
                <c:pt idx="3">
                  <c:v>158</c:v>
                </c:pt>
                <c:pt idx="4">
                  <c:v>601</c:v>
                </c:pt>
                <c:pt idx="5">
                  <c:v>138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0.87225</cdr:y>
    </cdr:from>
    <cdr:to>
      <cdr:x>0.71925</cdr:x>
      <cdr:y>0.96175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5000625"/>
          <a:ext cx="6038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ANP/SBQ, conforme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Resolução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ANP n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°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8/2011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(Tabela 3.28).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700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Cor ASTM, destilação, teor de água, contaminação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total, teor de água e sedimentos, água livre, material particulado e massa específica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  
</a:t>
          </a:r>
        </a:p>
      </cdr:txBody>
    </cdr:sp>
  </cdr:relSizeAnchor>
  <cdr:relSizeAnchor xmlns:cdr="http://schemas.openxmlformats.org/drawingml/2006/chartDrawing">
    <cdr:from>
      <cdr:x>0.35475</cdr:x>
      <cdr:y>0.319</cdr:y>
    </cdr:from>
    <cdr:to>
      <cdr:x>0.647</cdr:x>
      <cdr:y>0.653</cdr:y>
    </cdr:to>
    <cdr:sp>
      <cdr:nvSpPr>
        <cdr:cNvPr id="2" name="Elipse 3"/>
        <cdr:cNvSpPr>
          <a:spLocks/>
        </cdr:cNvSpPr>
      </cdr:nvSpPr>
      <cdr:spPr>
        <a:xfrm>
          <a:off x="3276600" y="1828800"/>
          <a:ext cx="2705100" cy="191452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Número de amostras não conformes de óleo diesel: 1.250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0.0025</cdr:x>
      <cdr:y>0.00425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1" bestFit="1" customWidth="1"/>
    <col min="2" max="2" width="13.8515625" style="1" bestFit="1" customWidth="1"/>
    <col min="3" max="3" width="12.00390625" style="1" bestFit="1" customWidth="1"/>
    <col min="4" max="7" width="9.140625" style="1" customWidth="1"/>
    <col min="8" max="8" width="12.00390625" style="1" bestFit="1" customWidth="1"/>
    <col min="9" max="16384" width="9.140625" style="1" customWidth="1"/>
  </cols>
  <sheetData>
    <row r="1" ht="9.75">
      <c r="B1" s="3"/>
    </row>
    <row r="2" spans="1:8" ht="9.75">
      <c r="A2" s="9" t="s">
        <v>1</v>
      </c>
      <c r="B2" s="2">
        <v>11</v>
      </c>
      <c r="C2" s="10">
        <f aca="true" t="shared" si="0" ref="C2:C7">B2/$B$8</f>
        <v>0.0088</v>
      </c>
      <c r="G2" s="4"/>
      <c r="H2" s="4"/>
    </row>
    <row r="3" spans="1:8" ht="9.75">
      <c r="A3" s="9" t="s">
        <v>2</v>
      </c>
      <c r="B3" s="6">
        <v>48</v>
      </c>
      <c r="C3" s="10">
        <f t="shared" si="0"/>
        <v>0.0384</v>
      </c>
      <c r="G3" s="4"/>
      <c r="H3" s="4"/>
    </row>
    <row r="4" spans="1:8" ht="9.75">
      <c r="A4" s="9" t="s">
        <v>3</v>
      </c>
      <c r="B4" s="6">
        <v>294</v>
      </c>
      <c r="C4" s="10">
        <f t="shared" si="0"/>
        <v>0.2352</v>
      </c>
      <c r="G4" s="4"/>
      <c r="H4" s="4"/>
    </row>
    <row r="5" spans="1:8" ht="9.75">
      <c r="A5" s="9" t="s">
        <v>4</v>
      </c>
      <c r="B5" s="6">
        <v>158</v>
      </c>
      <c r="C5" s="10">
        <f t="shared" si="0"/>
        <v>0.1264</v>
      </c>
      <c r="G5" s="4"/>
      <c r="H5" s="4"/>
    </row>
    <row r="6" spans="1:8" ht="9.75">
      <c r="A6" s="9" t="s">
        <v>5</v>
      </c>
      <c r="B6" s="6">
        <v>601</v>
      </c>
      <c r="C6" s="10">
        <f t="shared" si="0"/>
        <v>0.4808</v>
      </c>
      <c r="G6" s="4"/>
      <c r="H6" s="4"/>
    </row>
    <row r="7" spans="1:8" ht="10.5">
      <c r="A7" s="9" t="s">
        <v>6</v>
      </c>
      <c r="B7" s="6">
        <v>138</v>
      </c>
      <c r="C7" s="10">
        <f t="shared" si="0"/>
        <v>0.1104</v>
      </c>
      <c r="G7" s="4"/>
      <c r="H7" s="4"/>
    </row>
    <row r="8" spans="1:3" ht="9.75">
      <c r="A8" s="1" t="s">
        <v>0</v>
      </c>
      <c r="B8" s="5">
        <f>SUM(B2:B7)</f>
        <v>1250</v>
      </c>
      <c r="C8" s="11">
        <f>SUM(C2:C7)</f>
        <v>1</v>
      </c>
    </row>
    <row r="9" ht="9.75">
      <c r="B9" s="2"/>
    </row>
    <row r="11" spans="3:5" ht="9.75">
      <c r="C11" s="8"/>
      <c r="E11" s="8"/>
    </row>
    <row r="12" spans="3:5" ht="9.75">
      <c r="C12" s="8"/>
      <c r="E12" s="8"/>
    </row>
    <row r="13" spans="3:5" ht="9.75">
      <c r="C13" s="8"/>
      <c r="E13" s="8"/>
    </row>
    <row r="14" spans="3:5" ht="9.75">
      <c r="C14" s="8"/>
      <c r="E14" s="8"/>
    </row>
    <row r="15" spans="3:5" ht="9.75">
      <c r="C15" s="8"/>
      <c r="E15" s="8"/>
    </row>
    <row r="16" spans="3:9" ht="9.75">
      <c r="C16" s="8"/>
      <c r="E16" s="8"/>
      <c r="H16" s="7"/>
      <c r="I16" s="7"/>
    </row>
    <row r="17" spans="3:9" ht="9.75">
      <c r="C17" s="8"/>
      <c r="E17" s="8"/>
      <c r="H17" s="7"/>
      <c r="I17" s="7"/>
    </row>
    <row r="18" spans="8:9" ht="9.75">
      <c r="H18" s="7"/>
      <c r="I18" s="7"/>
    </row>
    <row r="19" spans="8:9" ht="9.75">
      <c r="H19" s="7"/>
      <c r="I19" s="7"/>
    </row>
    <row r="20" spans="8:9" ht="9.75">
      <c r="H20" s="7"/>
      <c r="I20" s="7"/>
    </row>
    <row r="21" spans="8:9" ht="9.75">
      <c r="H21" s="7"/>
      <c r="I21" s="7"/>
    </row>
    <row r="22" spans="8:9" ht="9.75">
      <c r="H22" s="7"/>
      <c r="I22" s="7"/>
    </row>
    <row r="26" spans="3:5" ht="9.75">
      <c r="C26" s="8"/>
      <c r="E26" s="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lopes</cp:lastModifiedBy>
  <cp:lastPrinted>2013-05-14T14:01:20Z</cp:lastPrinted>
  <dcterms:created xsi:type="dcterms:W3CDTF">2002-04-30T19:48:17Z</dcterms:created>
  <dcterms:modified xsi:type="dcterms:W3CDTF">2020-06-13T22:11:54Z</dcterms:modified>
  <cp:category/>
  <cp:version/>
  <cp:contentType/>
  <cp:contentStatus/>
</cp:coreProperties>
</file>