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50" windowHeight="12260" activeTab="0"/>
  </bookViews>
  <sheets>
    <sheet name="Gráf1" sheetId="1" r:id="rId1"/>
    <sheet name="G2.28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<sst xmlns="http://schemas.openxmlformats.org/spreadsheetml/2006/main" count="9" uniqueCount="9">
  <si>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m³</t>
  </si>
  <si>
    <t>Total (m³)</t>
  </si>
  <si>
    <t>Américas Central e do Sul</t>
  </si>
  <si>
    <t>Ásia-Pacífico</t>
  </si>
  <si>
    <t>Oriente Médio</t>
  </si>
  <si>
    <t>África</t>
  </si>
  <si>
    <t>América do Norte</t>
  </si>
  <si>
    <t>Destinos não identificados</t>
  </si>
  <si>
    <t>Europa e Eurásia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</si>
</sst>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%"/>
    <numFmt numFmtId="180" formatCode="0.00000000"/>
    <numFmt numFmtId="181" formatCode="0.000000000"/>
    <numFmt numFmtId="182" formatCode="0.000000E+00;\ൠ"/>
    <numFmt numFmtId="183" formatCode="0.000000E+00;\॰"/>
    <numFmt numFmtId="184" formatCode="0.0000000E+00;\॰"/>
    <numFmt numFmtId="185" formatCode="0.00000000E+00;\॰"/>
    <numFmt numFmtId="186" formatCode="0.000000000E+00;\॰"/>
    <numFmt numFmtId="187" formatCode="0.0000000000E+00;\॰"/>
    <numFmt numFmtId="188" formatCode="0.00000000000E+00;\॰"/>
    <numFmt numFmtId="189" formatCode="0.000000000000E+00;\॰"/>
    <numFmt numFmtId="190" formatCode="0.0000000000000E+00;\॰"/>
    <numFmt numFmtId="191" formatCode="0.00000000000000E+00;\॰"/>
    <numFmt numFmtId="192" formatCode="0.000000000000000E+00;\॰"/>
    <numFmt numFmtId="193" formatCode="0.0000000000000000E+00;\॰"/>
    <numFmt numFmtId="194" formatCode="0.00000000000000000E+00;\॰"/>
    <numFmt numFmtId="195" formatCode="0.000000000000000000E+00;\॰"/>
    <numFmt numFmtId="196" formatCode="0.0000000000000000000E+00;\॰"/>
    <numFmt numFmtId="197" formatCode="0.00000000000000000000E+00;\॰"/>
    <numFmt numFmtId="198" formatCode="0.000000000000000000000E+00;\॰"/>
    <numFmt numFmtId="199" formatCode="0.0000000000000000000000E+00;\॰"/>
    <numFmt numFmtId="200" formatCode="0.00000000000000000000000E+00;\॰"/>
    <numFmt numFmtId="201" formatCode="0.000000000000000000000000E+00;\॰"/>
    <numFmt numFmtId="202" formatCode="0.0000000000"/>
    <numFmt numFmtId="203" formatCode="_(* #,##0.0_);_(* \(#,##0.0\);_(* &quot;-&quot;??_);_(@_)"/>
    <numFmt numFmtId="204" formatCode="_(* #,##0_);_(* \(#,##0\);_(* &quot;-&quot;??_);_(@_)"/>
    <numFmt numFmtId="205" formatCode="0.000"/>
    <numFmt numFmtId="206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75"/>
      <color indexed="8"/>
      <name val="Helvetica Neue"/>
      <family val="0"/>
    </font>
    <font>
      <b/>
      <sz val="13"/>
      <color indexed="8"/>
      <name val="Calibri"/>
      <family val="0"/>
    </font>
    <font>
      <b/>
      <vertAlign val="superscript"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204" fontId="1" fillId="0" borderId="0" xfId="60" applyNumberFormat="1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204" fontId="1" fillId="0" borderId="0" xfId="6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2.28 – Distribuição percentual da exportação de derivados de petróleo, segundo destino - 2019</a:t>
            </a:r>
          </a:p>
        </c:rich>
      </c:tx>
      <c:layout>
        <c:manualLayout>
          <c:xMode val="factor"/>
          <c:yMode val="factor"/>
          <c:x val="0.0125"/>
          <c:y val="0.01025"/>
        </c:manualLayout>
      </c:layout>
      <c:spPr>
        <a:noFill/>
        <a:ln w="3175">
          <a:noFill/>
        </a:ln>
      </c:spPr>
    </c:title>
    <c:view3D>
      <c:rotX val="7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4525"/>
          <c:y val="0.19275"/>
          <c:w val="0.76125"/>
          <c:h val="0.593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África
4,6%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'G2.28'!$A$2:$A$8</c:f>
              <c:strCache>
                <c:ptCount val="7"/>
                <c:pt idx="0">
                  <c:v>Américas Central e do Sul</c:v>
                </c:pt>
                <c:pt idx="1">
                  <c:v>Europa e Eurásia</c:v>
                </c:pt>
                <c:pt idx="2">
                  <c:v>Ásia-Pacífico</c:v>
                </c:pt>
                <c:pt idx="3">
                  <c:v>Oriente Médio</c:v>
                </c:pt>
                <c:pt idx="4">
                  <c:v>África</c:v>
                </c:pt>
                <c:pt idx="5">
                  <c:v>América do Norte</c:v>
                </c:pt>
                <c:pt idx="6">
                  <c:v>Destinos não identificados</c:v>
                </c:pt>
              </c:strCache>
            </c:strRef>
          </c:cat>
          <c:val>
            <c:numRef>
              <c:f>'G2.28'!$B$2:$B$8</c:f>
              <c:numCache>
                <c:ptCount val="7"/>
                <c:pt idx="0">
                  <c:v>1364.5432782631478</c:v>
                </c:pt>
                <c:pt idx="1">
                  <c:v>2204.5889902719427</c:v>
                </c:pt>
                <c:pt idx="2">
                  <c:v>4698.886316228046</c:v>
                </c:pt>
                <c:pt idx="3">
                  <c:v>441.7169466453911</c:v>
                </c:pt>
                <c:pt idx="4">
                  <c:v>629.0544307753803</c:v>
                </c:pt>
                <c:pt idx="5">
                  <c:v>4338.659017929137</c:v>
                </c:pt>
                <c:pt idx="6">
                  <c:v>7.618667501454806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0.9275</cdr:y>
    </cdr:from>
    <cdr:to>
      <cdr:x>0.77</cdr:x>
      <cdr:y>0.9805</cdr:y>
    </cdr:to>
    <cdr:sp>
      <cdr:nvSpPr>
        <cdr:cNvPr id="1" name="Text Box 1"/>
        <cdr:cNvSpPr txBox="1">
          <a:spLocks noChangeArrowheads="1"/>
        </cdr:cNvSpPr>
      </cdr:nvSpPr>
      <cdr:spPr>
        <a:xfrm>
          <a:off x="914400" y="5324475"/>
          <a:ext cx="620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75" b="0" i="0" u="none" baseline="0">
              <a:solidFill>
                <a:srgbClr val="000000"/>
              </a:solidFill>
            </a:rPr>
            <a:t>Fontes: MDIC/Secex (Tabela 2.53).</a:t>
          </a:r>
        </a:p>
      </cdr:txBody>
    </cdr:sp>
  </cdr:relSizeAnchor>
  <cdr:relSizeAnchor xmlns:cdr="http://schemas.openxmlformats.org/drawingml/2006/chartDrawing">
    <cdr:from>
      <cdr:x>0.429</cdr:x>
      <cdr:y>0.3385</cdr:y>
    </cdr:from>
    <cdr:to>
      <cdr:x>0.64</cdr:x>
      <cdr:y>0.66675</cdr:y>
    </cdr:to>
    <cdr:sp>
      <cdr:nvSpPr>
        <cdr:cNvPr id="2" name="Elipse 3"/>
        <cdr:cNvSpPr>
          <a:spLocks/>
        </cdr:cNvSpPr>
      </cdr:nvSpPr>
      <cdr:spPr>
        <a:xfrm>
          <a:off x="3962400" y="1943100"/>
          <a:ext cx="1952625" cy="18859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Volume total exportado:  
</a:t>
          </a:r>
          <a:r>
            <a:rPr lang="en-US" cap="none" sz="1300" b="1" i="0" u="none" baseline="0">
              <a:solidFill>
                <a:srgbClr val="000000"/>
              </a:solidFill>
            </a:rPr>
            <a:t>13,685 milhões de m</a:t>
          </a:r>
          <a:r>
            <a:rPr lang="en-US" cap="none" sz="13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8515625" style="2" customWidth="1"/>
    <col min="2" max="2" width="12.00390625" style="3" bestFit="1" customWidth="1"/>
    <col min="3" max="3" width="9.140625" style="2" customWidth="1"/>
    <col min="4" max="4" width="10.8515625" style="2" bestFit="1" customWidth="1"/>
    <col min="5" max="5" width="19.57421875" style="2" bestFit="1" customWidth="1"/>
    <col min="6" max="16384" width="9.140625" style="2" customWidth="1"/>
  </cols>
  <sheetData>
    <row r="1" ht="9.75">
      <c r="B1" s="3" t="s">
        <v>0</v>
      </c>
    </row>
    <row r="2" spans="1:3" ht="9.75">
      <c r="A2" s="1" t="s">
        <v>2</v>
      </c>
      <c r="B2" s="8">
        <v>1364.5432782631478</v>
      </c>
      <c r="C2" s="7">
        <f aca="true" t="shared" si="0" ref="C2:C8">B2/$B$9</f>
        <v>0.09971037874270261</v>
      </c>
    </row>
    <row r="3" spans="1:3" ht="9.75">
      <c r="A3" s="1" t="s">
        <v>8</v>
      </c>
      <c r="B3" s="4">
        <v>2204.5889902719427</v>
      </c>
      <c r="C3" s="7">
        <f t="shared" si="0"/>
        <v>0.1610944897781513</v>
      </c>
    </row>
    <row r="4" spans="1:3" ht="9.75">
      <c r="A4" s="1" t="s">
        <v>3</v>
      </c>
      <c r="B4" s="4">
        <v>4698.886316228046</v>
      </c>
      <c r="C4" s="7">
        <f t="shared" si="0"/>
        <v>0.34335864733903076</v>
      </c>
    </row>
    <row r="5" spans="1:3" ht="9.75">
      <c r="A5" s="1" t="s">
        <v>4</v>
      </c>
      <c r="B5" s="4">
        <v>441.7169466453911</v>
      </c>
      <c r="C5" s="7">
        <f t="shared" si="0"/>
        <v>0.032277293618083694</v>
      </c>
    </row>
    <row r="6" spans="1:4" ht="9.75">
      <c r="A6" s="1" t="s">
        <v>5</v>
      </c>
      <c r="B6" s="4">
        <v>629.0544307753803</v>
      </c>
      <c r="C6" s="7">
        <f t="shared" si="0"/>
        <v>0.04596648310211557</v>
      </c>
      <c r="D6" s="1"/>
    </row>
    <row r="7" spans="1:4" ht="9.75">
      <c r="A7" s="1" t="s">
        <v>6</v>
      </c>
      <c r="B7" s="4">
        <v>4338.659017929137</v>
      </c>
      <c r="C7" s="7">
        <f t="shared" si="0"/>
        <v>0.3170359935111776</v>
      </c>
      <c r="D7" s="1"/>
    </row>
    <row r="8" spans="1:3" ht="9.75">
      <c r="A8" s="2" t="s">
        <v>7</v>
      </c>
      <c r="B8" s="4">
        <v>7.618667501454806</v>
      </c>
      <c r="C8" s="7">
        <f t="shared" si="0"/>
        <v>0.0005567139087385402</v>
      </c>
    </row>
    <row r="9" spans="1:3" ht="9.75">
      <c r="A9" s="2" t="s">
        <v>1</v>
      </c>
      <c r="B9" s="4">
        <f>SUM(B2:B8)</f>
        <v>13685.067647614498</v>
      </c>
      <c r="C9" s="5">
        <f>SUM(C2:C8)</f>
        <v>1.0000000000000002</v>
      </c>
    </row>
    <row r="10" spans="3:6" ht="9.75">
      <c r="C10" s="5">
        <v>0.10771064135989562</v>
      </c>
      <c r="F10" s="6"/>
    </row>
    <row r="11" spans="2:6" ht="9.75">
      <c r="B11" s="3">
        <f>B2+B3+B4+B5+B6+B7+B8</f>
        <v>13685.067647614498</v>
      </c>
      <c r="F11" s="6"/>
    </row>
    <row r="12" ht="9.75">
      <c r="F12" s="6"/>
    </row>
    <row r="13" ht="9.75">
      <c r="F13" s="6"/>
    </row>
    <row r="14" ht="9.75">
      <c r="F14" s="6"/>
    </row>
    <row r="15" ht="9.75">
      <c r="F15" s="6"/>
    </row>
    <row r="17" ht="9.75">
      <c r="F17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2009-08-03T20:06:34Z</cp:lastPrinted>
  <dcterms:created xsi:type="dcterms:W3CDTF">2002-04-30T19:43:30Z</dcterms:created>
  <dcterms:modified xsi:type="dcterms:W3CDTF">2020-09-24T23:01:43Z</dcterms:modified>
  <cp:category/>
  <cp:version/>
  <cp:contentType/>
  <cp:contentStatus/>
</cp:coreProperties>
</file>