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35" yWindow="65506" windowWidth="13200" windowHeight="12180" tabRatio="599" activeTab="0"/>
  </bookViews>
  <sheets>
    <sheet name="T2.4" sheetId="1" r:id="rId1"/>
  </sheets>
  <definedNames>
    <definedName name="_Fill" hidden="1">#REF!</definedName>
    <definedName name="_xlnm.Print_Area" localSheetId="0">'T2.4'!$A$1:$M$49</definedName>
  </definedNames>
  <calcPr fullCalcOnLoad="1"/>
</workbook>
</file>

<file path=xl/sharedStrings.xml><?xml version="1.0" encoding="utf-8"?>
<sst xmlns="http://schemas.openxmlformats.org/spreadsheetml/2006/main" count="51" uniqueCount="30">
  <si>
    <t>Terra</t>
  </si>
  <si>
    <t>Mar</t>
  </si>
  <si>
    <t>Unidades da Federação</t>
  </si>
  <si>
    <t>Subtotal</t>
  </si>
  <si>
    <t>Amazonas</t>
  </si>
  <si>
    <t>Ceará</t>
  </si>
  <si>
    <t>Rio Grande do Norte</t>
  </si>
  <si>
    <t>Alagoas</t>
  </si>
  <si>
    <t>Sergipe</t>
  </si>
  <si>
    <t>Bahia</t>
  </si>
  <si>
    <t>Espírito Santo</t>
  </si>
  <si>
    <t>Localização</t>
  </si>
  <si>
    <t xml:space="preserve">               2. Inclui condensado.</t>
  </si>
  <si>
    <t>Notas: 1. Reservas em 31/12 dos anos de referência.</t>
  </si>
  <si>
    <t xml:space="preserve">               3. Ver em Notas Gerais item sobre "Reservas Brasileiras de Petróleo e Gás Natural".</t>
  </si>
  <si>
    <t>Brasil</t>
  </si>
  <si>
    <t>..</t>
  </si>
  <si>
    <t>Reservas provadas de petróleo (milhões barris)</t>
  </si>
  <si>
    <t>Maranhão</t>
  </si>
  <si>
    <t>Fonte: ANP/SDP, conforme a Resolução ANP n° 47/2014.</t>
  </si>
  <si>
    <r>
      <t xml:space="preserve">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 do campo de</t>
    </r>
  </si>
  <si>
    <r>
      <t xml:space="preserve">Sapinhoá estão apropriadas totalmente no Estado de São Paulo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 Paraná, por</t>
    </r>
  </si>
  <si>
    <r>
      <t xml:space="preserve">simplificação.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>As reservas do campo de Tubarão estão apropriadas totalmente no Estado de Santa Catarina, por simplificação.</t>
    </r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</si>
  <si>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</si>
  <si>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</si>
  <si>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</si>
  <si>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</si>
  <si>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Incluindo as reservas dos campos cujos Planos de Desenvolvimento estão em análise. ²As reservas estão apropriadas totalmente ao estado em que cada campo tem sua área</t>
    </r>
  </si>
  <si>
    <t>18/17
%</t>
  </si>
  <si>
    <r>
      <t>Tabela 2.4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0"/>
      </rPr>
      <t xml:space="preserve"> de petróleo,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0"/>
      </rPr>
      <t xml:space="preserve"> – 2009-2018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</si>
</sst>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_(* #,##0.0_);_(* \(#,##0.0\);_(* &quot;-&quot;?_);_(@_)"/>
    <numFmt numFmtId="198" formatCode="_(* #,##0.000_);_(* \(#,##0.000\);_(* &quot;-&quot;??_);_(@_)"/>
    <numFmt numFmtId="199" formatCode="_(* #,##0.0000_);_(* \(#,##0.000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r&quot;;&quot;Ativar&quot;;&quot;Desativar&quot;"/>
    <numFmt numFmtId="203" formatCode="[$€-2]\ #,##0.00_);[Red]\([$€-2]\ #,##0.00\)"/>
    <numFmt numFmtId="204" formatCode="###,###,##0.00"/>
    <numFmt numFmtId="205" formatCode="_(* #,##0.000_);_(* \(#,##0.000\);_(* &quot;-&quot;???_);_(@_)"/>
    <numFmt numFmtId="206" formatCode="0.0"/>
    <numFmt numFmtId="207" formatCode="0.0%"/>
    <numFmt numFmtId="208" formatCode="d/m/yy\ h:mm"/>
    <numFmt numFmtId="209" formatCode="_-* #,##0.0_-;\-* #,##0.0_-;_-* &quot;-&quot;?_-;_-@_-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0"/>
    </font>
    <font>
      <sz val="7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4">
    <xf numFmtId="190" fontId="0" fillId="0" borderId="0" xfId="0" applyAlignment="1">
      <alignment/>
    </xf>
    <xf numFmtId="190" fontId="6" fillId="33" borderId="0" xfId="0" applyFont="1" applyFill="1" applyBorder="1" applyAlignment="1">
      <alignment vertical="center"/>
    </xf>
    <xf numFmtId="190" fontId="6" fillId="33" borderId="0" xfId="0" applyFont="1" applyFill="1" applyBorder="1" applyAlignment="1">
      <alignment horizontal="left" vertical="center"/>
    </xf>
    <xf numFmtId="190" fontId="7" fillId="34" borderId="10" xfId="0" applyFont="1" applyFill="1" applyBorder="1" applyAlignment="1">
      <alignment horizontal="center" vertical="center"/>
    </xf>
    <xf numFmtId="190" fontId="6" fillId="33" borderId="0" xfId="0" applyNumberFormat="1" applyFont="1" applyFill="1" applyBorder="1" applyAlignment="1" applyProtection="1">
      <alignment horizontal="left" vertical="center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1" fontId="7" fillId="33" borderId="0" xfId="93" applyNumberFormat="1" applyFont="1" applyFill="1" applyBorder="1" applyAlignment="1" applyProtection="1">
      <alignment vertical="center" wrapText="1"/>
      <protection/>
    </xf>
    <xf numFmtId="4" fontId="7" fillId="33" borderId="0" xfId="93" applyNumberFormat="1" applyFont="1" applyFill="1" applyBorder="1" applyAlignment="1" applyProtection="1">
      <alignment vertical="center" wrapText="1"/>
      <protection/>
    </xf>
    <xf numFmtId="192" fontId="6" fillId="33" borderId="0" xfId="93" applyNumberFormat="1" applyFont="1" applyFill="1" applyBorder="1" applyAlignment="1">
      <alignment vertical="center"/>
    </xf>
    <xf numFmtId="191" fontId="6" fillId="33" borderId="0" xfId="93" applyNumberFormat="1" applyFont="1" applyFill="1" applyBorder="1" applyAlignment="1" applyProtection="1">
      <alignment vertical="center" wrapText="1"/>
      <protection/>
    </xf>
    <xf numFmtId="191" fontId="6" fillId="33" borderId="0" xfId="93" applyNumberFormat="1" applyFont="1" applyFill="1" applyBorder="1" applyAlignment="1">
      <alignment vertical="center"/>
    </xf>
    <xf numFmtId="192" fontId="6" fillId="33" borderId="0" xfId="93" applyNumberFormat="1" applyFont="1" applyFill="1" applyBorder="1" applyAlignment="1">
      <alignment horizontal="right" vertical="center"/>
    </xf>
    <xf numFmtId="37" fontId="6" fillId="33" borderId="0" xfId="0" applyNumberFormat="1" applyFont="1" applyFill="1" applyBorder="1" applyAlignment="1" applyProtection="1">
      <alignment horizontal="left" vertical="center"/>
      <protection/>
    </xf>
    <xf numFmtId="190" fontId="6" fillId="33" borderId="11" xfId="0" applyNumberFormat="1" applyFont="1" applyFill="1" applyBorder="1" applyAlignment="1" applyProtection="1">
      <alignment horizontal="left" vertical="center"/>
      <protection/>
    </xf>
    <xf numFmtId="37" fontId="6" fillId="33" borderId="11" xfId="0" applyNumberFormat="1" applyFont="1" applyFill="1" applyBorder="1" applyAlignment="1" applyProtection="1">
      <alignment vertical="center"/>
      <protection/>
    </xf>
    <xf numFmtId="190" fontId="6" fillId="33" borderId="0" xfId="0" applyFont="1" applyFill="1" applyAlignment="1">
      <alignment horizontal="left" vertical="center"/>
    </xf>
    <xf numFmtId="190" fontId="6" fillId="33" borderId="0" xfId="0" applyFont="1" applyFill="1" applyAlignment="1">
      <alignment vertical="center"/>
    </xf>
    <xf numFmtId="190" fontId="6" fillId="0" borderId="0" xfId="0" applyFont="1" applyFill="1" applyAlignment="1">
      <alignment vertical="center"/>
    </xf>
    <xf numFmtId="190" fontId="6" fillId="0" borderId="0" xfId="0" applyFont="1" applyAlignment="1">
      <alignment vertical="center"/>
    </xf>
    <xf numFmtId="37" fontId="8" fillId="33" borderId="0" xfId="0" applyNumberFormat="1" applyFont="1" applyFill="1" applyBorder="1" applyAlignment="1" applyProtection="1">
      <alignment vertical="center"/>
      <protection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198" fontId="8" fillId="33" borderId="0" xfId="93" applyNumberFormat="1" applyFont="1" applyFill="1" applyBorder="1" applyAlignment="1" applyProtection="1">
      <alignment horizontal="left" vertical="center"/>
      <protection/>
    </xf>
    <xf numFmtId="191" fontId="8" fillId="33" borderId="0" xfId="93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198" fontId="8" fillId="33" borderId="0" xfId="93" applyNumberFormat="1" applyFont="1" applyFill="1" applyBorder="1" applyAlignment="1" applyProtection="1">
      <alignment vertical="center"/>
      <protection/>
    </xf>
    <xf numFmtId="191" fontId="8" fillId="33" borderId="0" xfId="93" applyNumberFormat="1" applyFont="1" applyFill="1" applyBorder="1" applyAlignment="1">
      <alignment vertical="center"/>
    </xf>
    <xf numFmtId="198" fontId="8" fillId="33" borderId="0" xfId="93" applyNumberFormat="1" applyFont="1" applyFill="1" applyBorder="1" applyAlignment="1">
      <alignment vertical="center"/>
    </xf>
    <xf numFmtId="4" fontId="7" fillId="33" borderId="0" xfId="93" applyNumberFormat="1" applyFont="1" applyFill="1" applyBorder="1" applyAlignment="1" applyProtection="1">
      <alignment horizontal="right" vertical="center" wrapText="1"/>
      <protection/>
    </xf>
    <xf numFmtId="190" fontId="6" fillId="33" borderId="0" xfId="0" applyNumberFormat="1" applyFont="1" applyFill="1" applyBorder="1" applyAlignment="1">
      <alignment horizontal="left" vertical="center"/>
    </xf>
    <xf numFmtId="190" fontId="6" fillId="33" borderId="0" xfId="0" applyNumberFormat="1" applyFont="1" applyFill="1" applyBorder="1" applyAlignment="1">
      <alignment vertical="center"/>
    </xf>
    <xf numFmtId="198" fontId="6" fillId="33" borderId="0" xfId="95" applyNumberFormat="1" applyFont="1" applyFill="1" applyBorder="1" applyAlignment="1">
      <alignment vertical="center"/>
    </xf>
    <xf numFmtId="191" fontId="6" fillId="33" borderId="0" xfId="95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90" fontId="6" fillId="33" borderId="0" xfId="0" applyNumberFormat="1" applyFont="1" applyFill="1" applyBorder="1" applyAlignment="1">
      <alignment horizontal="left" vertical="center" wrapText="1"/>
    </xf>
    <xf numFmtId="190" fontId="6" fillId="33" borderId="0" xfId="0" applyFont="1" applyFill="1" applyBorder="1" applyAlignment="1">
      <alignment horizontal="left" vertical="center" wrapText="1"/>
    </xf>
    <xf numFmtId="190" fontId="6" fillId="33" borderId="0" xfId="0" applyNumberFormat="1" applyFont="1" applyFill="1" applyBorder="1" applyAlignment="1">
      <alignment horizontal="left" vertical="center" wrapText="1"/>
    </xf>
    <xf numFmtId="190" fontId="5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  <xf numFmtId="49" fontId="7" fillId="33" borderId="0" xfId="93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26" xfId="65"/>
    <cellStyle name="Normal 27" xfId="66"/>
    <cellStyle name="Normal 28" xfId="67"/>
    <cellStyle name="Normal 29" xfId="68"/>
    <cellStyle name="Normal 3" xfId="69"/>
    <cellStyle name="Normal 30" xfId="70"/>
    <cellStyle name="Normal 31" xfId="71"/>
    <cellStyle name="Normal 32" xfId="72"/>
    <cellStyle name="Normal 33" xfId="73"/>
    <cellStyle name="Normal 34" xfId="74"/>
    <cellStyle name="Normal 35" xfId="75"/>
    <cellStyle name="Normal 36" xfId="76"/>
    <cellStyle name="Normal 37" xfId="77"/>
    <cellStyle name="Normal 38" xfId="78"/>
    <cellStyle name="Normal 39" xfId="79"/>
    <cellStyle name="Normal 4" xfId="80"/>
    <cellStyle name="Normal 40" xfId="81"/>
    <cellStyle name="Normal 41" xfId="82"/>
    <cellStyle name="Normal 42" xfId="83"/>
    <cellStyle name="Normal 43" xfId="84"/>
    <cellStyle name="Normal 5" xfId="85"/>
    <cellStyle name="Normal 6" xfId="86"/>
    <cellStyle name="Normal 7" xfId="87"/>
    <cellStyle name="Normal 8" xfId="88"/>
    <cellStyle name="Normal 9" xfId="89"/>
    <cellStyle name="Nota" xfId="90"/>
    <cellStyle name="Percent" xfId="91"/>
    <cellStyle name="Saída" xfId="92"/>
    <cellStyle name="Comma" xfId="93"/>
    <cellStyle name="Comma [0]" xfId="94"/>
    <cellStyle name="Separador de milhares 2" xfId="95"/>
    <cellStyle name="Texto de Aviso" xfId="96"/>
    <cellStyle name="Texto Explicativo" xfId="97"/>
    <cellStyle name="Título" xfId="98"/>
    <cellStyle name="Título 1" xfId="99"/>
    <cellStyle name="Título 2" xfId="100"/>
    <cellStyle name="Título 3" xfId="101"/>
    <cellStyle name="Título 4" xfId="102"/>
    <cellStyle name="Total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3"/>
  <sheetViews>
    <sheetView tabSelected="1" zoomScaleSheetLayoutView="100" zoomScalePageLayoutView="0" workbookViewId="0" topLeftCell="A1">
      <selection activeCell="A1" sqref="A1:M1"/>
    </sheetView>
  </sheetViews>
  <sheetFormatPr defaultColWidth="8.88671875" defaultRowHeight="15"/>
  <cols>
    <col min="1" max="1" width="10.99609375" style="15" customWidth="1"/>
    <col min="2" max="2" width="7.77734375" style="16" bestFit="1" customWidth="1"/>
    <col min="3" max="5" width="6.3359375" style="16" customWidth="1"/>
    <col min="6" max="7" width="6.3359375" style="17" customWidth="1"/>
    <col min="8" max="12" width="6.3359375" style="18" customWidth="1"/>
    <col min="13" max="13" width="5.21484375" style="18" customWidth="1"/>
    <col min="14" max="14" width="10.6640625" style="18" customWidth="1"/>
    <col min="15" max="16384" width="8.88671875" style="18" customWidth="1"/>
  </cols>
  <sheetData>
    <row r="1" spans="1:13" s="1" customFormat="1" ht="13.5" customHeight="1">
      <c r="A1" s="36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="1" customFormat="1" ht="9">
      <c r="A2" s="2"/>
    </row>
    <row r="3" spans="1:13" s="1" customFormat="1" ht="9.75" customHeight="1">
      <c r="A3" s="37" t="s">
        <v>2</v>
      </c>
      <c r="B3" s="37" t="s">
        <v>11</v>
      </c>
      <c r="C3" s="41" t="s">
        <v>17</v>
      </c>
      <c r="D3" s="42"/>
      <c r="E3" s="42"/>
      <c r="F3" s="42"/>
      <c r="G3" s="42"/>
      <c r="H3" s="42"/>
      <c r="I3" s="42"/>
      <c r="J3" s="42"/>
      <c r="K3" s="42"/>
      <c r="L3" s="42"/>
      <c r="M3" s="39" t="s">
        <v>28</v>
      </c>
    </row>
    <row r="4" spans="1:13" s="1" customFormat="1" ht="9.75" customHeight="1">
      <c r="A4" s="38"/>
      <c r="B4" s="38"/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  <c r="L4" s="3">
        <v>2018</v>
      </c>
      <c r="M4" s="40"/>
    </row>
    <row r="5" spans="1:2" s="1" customFormat="1" ht="12.75" customHeight="1">
      <c r="A5" s="4"/>
      <c r="B5" s="4"/>
    </row>
    <row r="6" spans="1:14" s="8" customFormat="1" ht="12.75" customHeight="1">
      <c r="A6" s="43" t="s">
        <v>15</v>
      </c>
      <c r="B6" s="43"/>
      <c r="C6" s="6">
        <f aca="true" t="shared" si="0" ref="C6:H6">C8+C9</f>
        <v>12875.667210999998</v>
      </c>
      <c r="D6" s="6">
        <f t="shared" si="0"/>
        <v>14246.331074999998</v>
      </c>
      <c r="E6" s="6">
        <f t="shared" si="0"/>
        <v>15049.890100000002</v>
      </c>
      <c r="F6" s="6">
        <f t="shared" si="0"/>
        <v>15314.221242369998</v>
      </c>
      <c r="G6" s="6">
        <f t="shared" si="0"/>
        <v>15544.435216999998</v>
      </c>
      <c r="H6" s="6">
        <f t="shared" si="0"/>
        <v>16184.11229447</v>
      </c>
      <c r="I6" s="6">
        <f>I8+I9</f>
        <v>12999.7812901084</v>
      </c>
      <c r="J6" s="6">
        <f>J8+J9</f>
        <v>12633.719559850002</v>
      </c>
      <c r="K6" s="6">
        <f>K8+K9</f>
        <v>12793.92480461</v>
      </c>
      <c r="L6" s="6">
        <f>L8+L9</f>
        <v>13435.30657285</v>
      </c>
      <c r="M6" s="7">
        <f>((L6/K6)-1)*100</f>
        <v>5.013174440488299</v>
      </c>
      <c r="N6" s="32"/>
    </row>
    <row r="7" spans="1:16" s="1" customFormat="1" ht="9" customHeight="1">
      <c r="A7" s="4"/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7"/>
      <c r="N7" s="8"/>
      <c r="O7" s="8"/>
      <c r="P7" s="8"/>
    </row>
    <row r="8" spans="1:16" s="1" customFormat="1" ht="12.75" customHeight="1">
      <c r="A8" s="5" t="s">
        <v>3</v>
      </c>
      <c r="B8" s="5" t="s">
        <v>0</v>
      </c>
      <c r="C8" s="6">
        <f aca="true" t="shared" si="1" ref="C8:L8">C11+C13+C15+C18+C21+C24+C27+C30+C37</f>
        <v>938.6127700000002</v>
      </c>
      <c r="D8" s="6">
        <f t="shared" si="1"/>
        <v>916.2938630000002</v>
      </c>
      <c r="E8" s="6">
        <f t="shared" si="1"/>
        <v>915.2246999999999</v>
      </c>
      <c r="F8" s="6">
        <f t="shared" si="1"/>
        <v>920.35480549</v>
      </c>
      <c r="G8" s="6">
        <f t="shared" si="1"/>
        <v>885.5609930400001</v>
      </c>
      <c r="H8" s="6">
        <f t="shared" si="1"/>
        <v>832.20928801</v>
      </c>
      <c r="I8" s="6">
        <f t="shared" si="1"/>
        <v>666.2623034969001</v>
      </c>
      <c r="J8" s="6">
        <f t="shared" si="1"/>
        <v>646.3796668599999</v>
      </c>
      <c r="K8" s="6">
        <f t="shared" si="1"/>
        <v>597.38114884</v>
      </c>
      <c r="L8" s="6">
        <f t="shared" si="1"/>
        <v>495.25066274</v>
      </c>
      <c r="M8" s="7">
        <f aca="true" t="shared" si="2" ref="M8:M35">((L8/K8)-1)*100</f>
        <v>-17.096369093386677</v>
      </c>
      <c r="N8" s="8"/>
      <c r="O8" s="8"/>
      <c r="P8" s="8"/>
    </row>
    <row r="9" spans="1:16" s="1" customFormat="1" ht="12.75" customHeight="1">
      <c r="A9" s="4"/>
      <c r="B9" s="5" t="s">
        <v>1</v>
      </c>
      <c r="C9" s="6">
        <f aca="true" t="shared" si="3" ref="C9:H9">C16+C19+C22+C25+C28+C31+C33+C35+C38+C40</f>
        <v>11937.054440999998</v>
      </c>
      <c r="D9" s="6">
        <f t="shared" si="3"/>
        <v>13330.037211999997</v>
      </c>
      <c r="E9" s="6">
        <f t="shared" si="3"/>
        <v>14134.665400000002</v>
      </c>
      <c r="F9" s="6">
        <f t="shared" si="3"/>
        <v>14393.866436879998</v>
      </c>
      <c r="G9" s="6">
        <f t="shared" si="3"/>
        <v>14658.874223959998</v>
      </c>
      <c r="H9" s="6">
        <f t="shared" si="3"/>
        <v>15351.90300646</v>
      </c>
      <c r="I9" s="6">
        <f>I16+I19+I22+I25+I28+I31+I33+I35+I38+I40</f>
        <v>12333.5189866115</v>
      </c>
      <c r="J9" s="6">
        <f>J16+J19+J22+J25+J28+J31+J33+J35+J38+J40</f>
        <v>11987.339892990001</v>
      </c>
      <c r="K9" s="6">
        <f>K16+K19+K22+K25+K28+K31+K33+K35+K38+K40</f>
        <v>12196.54365577</v>
      </c>
      <c r="L9" s="6">
        <f>L16+L19+L22+L25+L28+L31+L33+L35+L38+L40</f>
        <v>12940.05591011</v>
      </c>
      <c r="M9" s="7">
        <f t="shared" si="2"/>
        <v>6.096089804821525</v>
      </c>
      <c r="N9" s="8"/>
      <c r="O9" s="8"/>
      <c r="P9" s="8"/>
    </row>
    <row r="10" spans="1:16" s="1" customFormat="1" ht="9" customHeight="1">
      <c r="A10" s="4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  <c r="N10" s="8"/>
      <c r="O10" s="8"/>
      <c r="P10" s="8"/>
    </row>
    <row r="11" spans="1:16" s="1" customFormat="1" ht="12.75" customHeight="1">
      <c r="A11" s="4" t="s">
        <v>4</v>
      </c>
      <c r="B11" s="4" t="s">
        <v>0</v>
      </c>
      <c r="C11" s="10">
        <v>113.97165499999998</v>
      </c>
      <c r="D11" s="10">
        <v>104.391356</v>
      </c>
      <c r="E11" s="10">
        <v>102.5945</v>
      </c>
      <c r="F11" s="10">
        <v>104.83333882</v>
      </c>
      <c r="G11" s="10">
        <v>101.27787276</v>
      </c>
      <c r="H11" s="10">
        <v>80.59582018</v>
      </c>
      <c r="I11" s="10">
        <v>57.736771729999994</v>
      </c>
      <c r="J11" s="10">
        <v>46.984987610000005</v>
      </c>
      <c r="K11" s="10">
        <v>43.16512312</v>
      </c>
      <c r="L11" s="10">
        <v>43.47687125</v>
      </c>
      <c r="M11" s="7">
        <f t="shared" si="2"/>
        <v>0.7222222652610855</v>
      </c>
      <c r="N11" s="8"/>
      <c r="O11" s="8"/>
      <c r="P11" s="8"/>
    </row>
    <row r="12" spans="1:16" s="1" customFormat="1" ht="9" customHeight="1">
      <c r="A12" s="4"/>
      <c r="B12" s="4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7"/>
      <c r="N12" s="8"/>
      <c r="O12" s="8"/>
      <c r="P12" s="8"/>
    </row>
    <row r="13" spans="1:16" s="1" customFormat="1" ht="12.75" customHeight="1">
      <c r="A13" s="4" t="s">
        <v>18</v>
      </c>
      <c r="B13" s="4" t="s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0.06126633</v>
      </c>
      <c r="H13" s="10">
        <v>0.04685223</v>
      </c>
      <c r="I13" s="10">
        <v>0.059040015700000004</v>
      </c>
      <c r="J13" s="10">
        <v>0.11407305999999999</v>
      </c>
      <c r="K13" s="10">
        <v>0.21279773000000002</v>
      </c>
      <c r="L13" s="10">
        <v>0.25363715000000003</v>
      </c>
      <c r="M13" s="7">
        <f t="shared" si="2"/>
        <v>19.191661489998047</v>
      </c>
      <c r="N13" s="8"/>
      <c r="O13" s="8"/>
      <c r="P13" s="8"/>
    </row>
    <row r="14" spans="1:16" s="1" customFormat="1" ht="9" customHeight="1">
      <c r="A14" s="4"/>
      <c r="B14" s="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7"/>
      <c r="N14" s="8"/>
      <c r="O14" s="8"/>
      <c r="P14" s="8"/>
    </row>
    <row r="15" spans="1:16" s="1" customFormat="1" ht="12.75" customHeight="1">
      <c r="A15" s="4" t="s">
        <v>5</v>
      </c>
      <c r="B15" s="4" t="s">
        <v>0</v>
      </c>
      <c r="C15" s="10">
        <v>15.275265</v>
      </c>
      <c r="D15" s="10">
        <v>15.378421000000001</v>
      </c>
      <c r="E15" s="10">
        <v>14.1357</v>
      </c>
      <c r="F15" s="10">
        <v>16.55587435</v>
      </c>
      <c r="G15" s="10">
        <v>16.0606839</v>
      </c>
      <c r="H15" s="10">
        <v>14.995781319999999</v>
      </c>
      <c r="I15" s="10">
        <v>7.731152220000001</v>
      </c>
      <c r="J15" s="10">
        <v>3.77653401</v>
      </c>
      <c r="K15" s="10">
        <v>0.70729542</v>
      </c>
      <c r="L15" s="10">
        <v>3.6235847</v>
      </c>
      <c r="M15" s="7">
        <f t="shared" si="2"/>
        <v>412.3155894322064</v>
      </c>
      <c r="N15" s="8"/>
      <c r="O15" s="8"/>
      <c r="P15" s="8"/>
    </row>
    <row r="16" spans="1:16" s="1" customFormat="1" ht="12.75" customHeight="1">
      <c r="A16" s="4"/>
      <c r="B16" s="4" t="s">
        <v>1</v>
      </c>
      <c r="C16" s="10">
        <v>58.90396299999999</v>
      </c>
      <c r="D16" s="10">
        <v>47.785129999999995</v>
      </c>
      <c r="E16" s="10">
        <v>49.127700000000004</v>
      </c>
      <c r="F16" s="10">
        <v>46.26199913</v>
      </c>
      <c r="G16" s="10">
        <v>42.035353730000004</v>
      </c>
      <c r="H16" s="10">
        <v>40.179067270000004</v>
      </c>
      <c r="I16" s="10">
        <v>25.184914690000003</v>
      </c>
      <c r="J16" s="10">
        <v>15.64258135</v>
      </c>
      <c r="K16" s="10">
        <v>10.95888692</v>
      </c>
      <c r="L16" s="10">
        <v>27.59530229</v>
      </c>
      <c r="M16" s="7">
        <f t="shared" si="2"/>
        <v>151.80752836894862</v>
      </c>
      <c r="N16" s="8"/>
      <c r="O16" s="8"/>
      <c r="P16" s="8"/>
    </row>
    <row r="17" spans="1:16" s="1" customFormat="1" ht="9" customHeight="1">
      <c r="A17" s="4"/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7"/>
      <c r="N17" s="8"/>
      <c r="O17" s="8"/>
      <c r="P17" s="8"/>
    </row>
    <row r="18" spans="1:16" s="1" customFormat="1" ht="12.75" customHeight="1">
      <c r="A18" s="4" t="s">
        <v>6</v>
      </c>
      <c r="B18" s="4" t="s">
        <v>0</v>
      </c>
      <c r="C18" s="10">
        <v>266.2588450000001</v>
      </c>
      <c r="D18" s="10">
        <v>254.64498900000004</v>
      </c>
      <c r="E18" s="10">
        <v>252.12079999999997</v>
      </c>
      <c r="F18" s="10">
        <v>277.78048558000006</v>
      </c>
      <c r="G18" s="10">
        <v>246.24988942</v>
      </c>
      <c r="H18" s="10">
        <v>229.21243352999997</v>
      </c>
      <c r="I18" s="10">
        <v>191.5184835840001</v>
      </c>
      <c r="J18" s="10">
        <v>189.78063227999996</v>
      </c>
      <c r="K18" s="10">
        <v>173.98536785</v>
      </c>
      <c r="L18" s="10">
        <v>128.47090916000002</v>
      </c>
      <c r="M18" s="7">
        <f t="shared" si="2"/>
        <v>-26.159934741891554</v>
      </c>
      <c r="N18" s="8"/>
      <c r="O18" s="8"/>
      <c r="P18" s="8"/>
    </row>
    <row r="19" spans="1:16" s="11" customFormat="1" ht="12.75" customHeight="1">
      <c r="A19" s="4"/>
      <c r="B19" s="4" t="s">
        <v>1</v>
      </c>
      <c r="C19" s="10">
        <v>105.360645</v>
      </c>
      <c r="D19" s="10">
        <v>120.53715700000001</v>
      </c>
      <c r="E19" s="10">
        <v>120.9614</v>
      </c>
      <c r="F19" s="10">
        <v>117.13531403000002</v>
      </c>
      <c r="G19" s="10">
        <v>119.30469467</v>
      </c>
      <c r="H19" s="10">
        <v>116.53519697</v>
      </c>
      <c r="I19" s="10">
        <v>109.13507272</v>
      </c>
      <c r="J19" s="10">
        <v>88.05421396</v>
      </c>
      <c r="K19" s="10">
        <v>89.41104548</v>
      </c>
      <c r="L19" s="10">
        <v>69.94904621</v>
      </c>
      <c r="M19" s="7">
        <f t="shared" si="2"/>
        <v>-21.766884802116948</v>
      </c>
      <c r="N19" s="8"/>
      <c r="O19" s="8"/>
      <c r="P19" s="8"/>
    </row>
    <row r="20" spans="1:16" s="11" customFormat="1" ht="9" customHeight="1">
      <c r="A20" s="4"/>
      <c r="B20" s="4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8"/>
      <c r="O20" s="8"/>
      <c r="P20" s="8"/>
    </row>
    <row r="21" spans="1:16" s="11" customFormat="1" ht="12.75" customHeight="1">
      <c r="A21" s="4" t="s">
        <v>7</v>
      </c>
      <c r="B21" s="4" t="s">
        <v>0</v>
      </c>
      <c r="C21" s="10">
        <v>5.796864</v>
      </c>
      <c r="D21" s="10">
        <v>5.1898789999999995</v>
      </c>
      <c r="E21" s="10">
        <v>10.5042</v>
      </c>
      <c r="F21" s="10">
        <v>6.28657182</v>
      </c>
      <c r="G21" s="10">
        <v>7.03217709</v>
      </c>
      <c r="H21" s="10">
        <v>6.353781100000001</v>
      </c>
      <c r="I21" s="10">
        <v>4.3392578318999995</v>
      </c>
      <c r="J21" s="10">
        <v>3.6594647399999993</v>
      </c>
      <c r="K21" s="10">
        <v>3.5894052500000004</v>
      </c>
      <c r="L21" s="10">
        <v>3.2220145499999995</v>
      </c>
      <c r="M21" s="7">
        <f t="shared" si="2"/>
        <v>-10.23541992089082</v>
      </c>
      <c r="N21" s="8"/>
      <c r="O21" s="8"/>
      <c r="P21" s="8"/>
    </row>
    <row r="22" spans="1:16" s="11" customFormat="1" ht="12.75" customHeight="1">
      <c r="A22" s="4"/>
      <c r="B22" s="4" t="s">
        <v>1</v>
      </c>
      <c r="C22" s="10">
        <v>0.651015</v>
      </c>
      <c r="D22" s="10">
        <v>0.8277639999999999</v>
      </c>
      <c r="E22" s="10">
        <v>0.7005</v>
      </c>
      <c r="F22" s="10">
        <v>0.55902573</v>
      </c>
      <c r="G22" s="10">
        <v>0.97164985</v>
      </c>
      <c r="H22" s="10">
        <v>0.83853231</v>
      </c>
      <c r="I22" s="10">
        <v>0.68549049</v>
      </c>
      <c r="J22" s="10">
        <v>0.45057054</v>
      </c>
      <c r="K22" s="10">
        <v>0.39009402</v>
      </c>
      <c r="L22" s="10">
        <v>0.26320339</v>
      </c>
      <c r="M22" s="7">
        <f t="shared" si="2"/>
        <v>-32.52821717185</v>
      </c>
      <c r="N22" s="8"/>
      <c r="O22" s="8"/>
      <c r="P22" s="8"/>
    </row>
    <row r="23" spans="1:16" s="11" customFormat="1" ht="9" customHeight="1">
      <c r="A23" s="4"/>
      <c r="B23" s="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7"/>
      <c r="N23" s="8"/>
      <c r="O23" s="8"/>
      <c r="P23" s="8"/>
    </row>
    <row r="24" spans="1:16" s="11" customFormat="1" ht="12.75" customHeight="1">
      <c r="A24" s="4" t="s">
        <v>8</v>
      </c>
      <c r="B24" s="4" t="s">
        <v>0</v>
      </c>
      <c r="C24" s="10">
        <v>242.42037400000004</v>
      </c>
      <c r="D24" s="10">
        <v>250.737641</v>
      </c>
      <c r="E24" s="10">
        <v>246.32839999999993</v>
      </c>
      <c r="F24" s="10">
        <v>240.05764338000003</v>
      </c>
      <c r="G24" s="10">
        <v>237.42498502000004</v>
      </c>
      <c r="H24" s="10">
        <v>231.73477325000002</v>
      </c>
      <c r="I24" s="10">
        <v>213.09479074190003</v>
      </c>
      <c r="J24" s="10">
        <v>196.21596090999998</v>
      </c>
      <c r="K24" s="10">
        <v>202.64204219</v>
      </c>
      <c r="L24" s="10">
        <v>170.38288894</v>
      </c>
      <c r="M24" s="7">
        <f t="shared" si="2"/>
        <v>-15.919279583529555</v>
      </c>
      <c r="N24" s="8"/>
      <c r="O24" s="8"/>
      <c r="P24" s="8"/>
    </row>
    <row r="25" spans="1:16" s="11" customFormat="1" ht="12.75" customHeight="1">
      <c r="A25" s="4"/>
      <c r="B25" s="4" t="s">
        <v>1</v>
      </c>
      <c r="C25" s="10">
        <v>26.231816</v>
      </c>
      <c r="D25" s="10">
        <v>31.587121999999997</v>
      </c>
      <c r="E25" s="10">
        <v>28.4443</v>
      </c>
      <c r="F25" s="10">
        <v>32.29407283</v>
      </c>
      <c r="G25" s="10">
        <v>27.33945219</v>
      </c>
      <c r="H25" s="10">
        <v>17.171568569999998</v>
      </c>
      <c r="I25" s="10">
        <v>5.978694250700002</v>
      </c>
      <c r="J25" s="10">
        <v>2.35797328</v>
      </c>
      <c r="K25" s="10">
        <v>3.2318523200000002</v>
      </c>
      <c r="L25" s="10">
        <v>3.1366878</v>
      </c>
      <c r="M25" s="7">
        <f t="shared" si="2"/>
        <v>-2.944581329136986</v>
      </c>
      <c r="N25" s="8"/>
      <c r="O25" s="8"/>
      <c r="P25" s="8"/>
    </row>
    <row r="26" spans="1:16" s="11" customFormat="1" ht="9" customHeight="1">
      <c r="A26" s="4"/>
      <c r="B26" s="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7"/>
      <c r="N26" s="8"/>
      <c r="O26" s="8"/>
      <c r="P26" s="8"/>
    </row>
    <row r="27" spans="1:16" s="11" customFormat="1" ht="12.75" customHeight="1">
      <c r="A27" s="4" t="s">
        <v>9</v>
      </c>
      <c r="B27" s="4" t="s">
        <v>0</v>
      </c>
      <c r="C27" s="10">
        <v>241.862451</v>
      </c>
      <c r="D27" s="10">
        <v>241.13344000000004</v>
      </c>
      <c r="E27" s="10">
        <v>255.91260000000005</v>
      </c>
      <c r="F27" s="10">
        <v>239.93742231999994</v>
      </c>
      <c r="G27" s="10">
        <v>245.00401495000006</v>
      </c>
      <c r="H27" s="10">
        <v>235.80218496999996</v>
      </c>
      <c r="I27" s="10">
        <v>170.80200275760004</v>
      </c>
      <c r="J27" s="10">
        <v>181.98074803</v>
      </c>
      <c r="K27" s="10">
        <v>147.65986710000004</v>
      </c>
      <c r="L27" s="10">
        <v>120.57979901</v>
      </c>
      <c r="M27" s="7">
        <f t="shared" si="2"/>
        <v>-18.339491035611278</v>
      </c>
      <c r="N27" s="8"/>
      <c r="O27" s="8"/>
      <c r="P27" s="8"/>
    </row>
    <row r="28" spans="1:13" s="8" customFormat="1" ht="12.75" customHeight="1">
      <c r="A28" s="4"/>
      <c r="B28" s="4" t="s">
        <v>1</v>
      </c>
      <c r="C28" s="10">
        <v>69.360459</v>
      </c>
      <c r="D28" s="10">
        <v>65.836172</v>
      </c>
      <c r="E28" s="10">
        <v>69.71840000000002</v>
      </c>
      <c r="F28" s="10">
        <v>69.37503814</v>
      </c>
      <c r="G28" s="10">
        <v>32.61216795</v>
      </c>
      <c r="H28" s="10">
        <v>26.14445068</v>
      </c>
      <c r="I28" s="10">
        <v>24.497159800000002</v>
      </c>
      <c r="J28" s="10">
        <v>24.564393799999998</v>
      </c>
      <c r="K28" s="10">
        <v>24.27815084</v>
      </c>
      <c r="L28" s="10">
        <v>24.094331139999998</v>
      </c>
      <c r="M28" s="7">
        <f t="shared" si="2"/>
        <v>-0.7571404478513455</v>
      </c>
    </row>
    <row r="29" spans="1:13" s="8" customFormat="1" ht="9" customHeight="1">
      <c r="A29" s="4"/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7"/>
    </row>
    <row r="30" spans="1:13" s="8" customFormat="1" ht="12.75" customHeight="1">
      <c r="A30" s="4" t="s">
        <v>10</v>
      </c>
      <c r="B30" s="4" t="s">
        <v>0</v>
      </c>
      <c r="C30" s="10">
        <v>53.02721600000001</v>
      </c>
      <c r="D30" s="10">
        <v>44.81625000000003</v>
      </c>
      <c r="E30" s="10">
        <v>33.62659999999999</v>
      </c>
      <c r="F30" s="10">
        <v>34.90346921999999</v>
      </c>
      <c r="G30" s="10">
        <v>32.45010357</v>
      </c>
      <c r="H30" s="10">
        <v>33.46766142999999</v>
      </c>
      <c r="I30" s="10">
        <v>20.9808046158</v>
      </c>
      <c r="J30" s="10">
        <v>23.867266219999998</v>
      </c>
      <c r="K30" s="10">
        <v>25.41925018</v>
      </c>
      <c r="L30" s="10">
        <v>25.240957979999997</v>
      </c>
      <c r="M30" s="7">
        <f t="shared" si="2"/>
        <v>-0.7014062127618681</v>
      </c>
    </row>
    <row r="31" spans="1:16" s="1" customFormat="1" ht="12.75" customHeight="1">
      <c r="A31" s="4"/>
      <c r="B31" s="4" t="s">
        <v>1</v>
      </c>
      <c r="C31" s="10">
        <v>1240.805027</v>
      </c>
      <c r="D31" s="10">
        <v>1297.8175870000002</v>
      </c>
      <c r="E31" s="10">
        <v>1305.4733</v>
      </c>
      <c r="F31" s="10">
        <v>1334.2979142599993</v>
      </c>
      <c r="G31" s="10">
        <v>1313.0069237399998</v>
      </c>
      <c r="H31" s="10">
        <v>1292.33792503</v>
      </c>
      <c r="I31" s="10">
        <v>1083.3429596499998</v>
      </c>
      <c r="J31" s="10">
        <v>973.30438332</v>
      </c>
      <c r="K31" s="10">
        <v>943.16238357</v>
      </c>
      <c r="L31" s="10">
        <v>982.9324361299999</v>
      </c>
      <c r="M31" s="7">
        <f t="shared" si="2"/>
        <v>4.216670771947539</v>
      </c>
      <c r="N31" s="8"/>
      <c r="O31" s="8"/>
      <c r="P31" s="8"/>
    </row>
    <row r="32" spans="1:16" s="1" customFormat="1" ht="9" customHeight="1">
      <c r="A32" s="4"/>
      <c r="B32" s="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7"/>
      <c r="N32" s="8"/>
      <c r="O32" s="8"/>
      <c r="P32" s="8"/>
    </row>
    <row r="33" spans="1:16" s="1" customFormat="1" ht="12.75" customHeight="1">
      <c r="A33" s="4" t="s">
        <v>23</v>
      </c>
      <c r="B33" s="4" t="s">
        <v>1</v>
      </c>
      <c r="C33" s="10">
        <v>10381.904776999998</v>
      </c>
      <c r="D33" s="10">
        <v>11707.251806999997</v>
      </c>
      <c r="E33" s="10">
        <v>12143.290200000001</v>
      </c>
      <c r="F33" s="10">
        <v>12211.46977702</v>
      </c>
      <c r="G33" s="10">
        <v>12416.75851796</v>
      </c>
      <c r="H33" s="10">
        <v>13252.83012241</v>
      </c>
      <c r="I33" s="10">
        <v>10558.3559361908</v>
      </c>
      <c r="J33" s="10">
        <v>10403.02942278</v>
      </c>
      <c r="K33" s="10">
        <v>10679.19467208</v>
      </c>
      <c r="L33" s="10">
        <v>11189.60040516</v>
      </c>
      <c r="M33" s="7">
        <f t="shared" si="2"/>
        <v>4.779440292575798</v>
      </c>
      <c r="N33" s="8"/>
      <c r="O33" s="8"/>
      <c r="P33" s="8"/>
    </row>
    <row r="34" spans="1:16" s="1" customFormat="1" ht="9" customHeight="1">
      <c r="A34" s="4"/>
      <c r="B34" s="4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7"/>
      <c r="N34" s="8"/>
      <c r="O34" s="8"/>
      <c r="P34" s="8"/>
    </row>
    <row r="35" spans="1:16" s="1" customFormat="1" ht="12.75" customHeight="1">
      <c r="A35" s="4" t="s">
        <v>24</v>
      </c>
      <c r="B35" s="4" t="s">
        <v>1</v>
      </c>
      <c r="C35" s="10">
        <v>24.17247</v>
      </c>
      <c r="D35" s="10">
        <v>26.1035</v>
      </c>
      <c r="E35" s="10">
        <v>384.35720000000003</v>
      </c>
      <c r="F35" s="10">
        <v>545.8941068800001</v>
      </c>
      <c r="G35" s="10">
        <v>670.43879821</v>
      </c>
      <c r="H35" s="10">
        <v>605.8661432199999</v>
      </c>
      <c r="I35" s="10">
        <v>526.3387588200001</v>
      </c>
      <c r="J35" s="10">
        <v>479.93635395999996</v>
      </c>
      <c r="K35" s="10">
        <v>445.91657054</v>
      </c>
      <c r="L35" s="10">
        <v>642.48449799</v>
      </c>
      <c r="M35" s="7">
        <f t="shared" si="2"/>
        <v>44.0817723396012</v>
      </c>
      <c r="N35" s="8"/>
      <c r="O35" s="8"/>
      <c r="P35" s="8"/>
    </row>
    <row r="36" spans="1:16" s="1" customFormat="1" ht="9" customHeight="1">
      <c r="A36" s="4"/>
      <c r="B36" s="4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7"/>
      <c r="N36" s="8"/>
      <c r="O36" s="8"/>
      <c r="P36" s="8"/>
    </row>
    <row r="37" spans="1:16" s="1" customFormat="1" ht="12.75" customHeight="1">
      <c r="A37" s="12" t="s">
        <v>25</v>
      </c>
      <c r="B37" s="4" t="s">
        <v>0</v>
      </c>
      <c r="C37" s="10">
        <v>0.0001</v>
      </c>
      <c r="D37" s="10">
        <v>0.0018869999999999998</v>
      </c>
      <c r="E37" s="10">
        <v>0.0019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27" t="s">
        <v>16</v>
      </c>
      <c r="N37" s="8"/>
      <c r="O37" s="8"/>
      <c r="P37" s="8"/>
    </row>
    <row r="38" spans="1:13" s="1" customFormat="1" ht="12.75" customHeight="1">
      <c r="A38" s="12"/>
      <c r="B38" s="4" t="s">
        <v>1</v>
      </c>
      <c r="C38" s="10">
        <v>24.351735</v>
      </c>
      <c r="D38" s="10">
        <v>26.989131999999998</v>
      </c>
      <c r="E38" s="10">
        <v>27.285800000000002</v>
      </c>
      <c r="F38" s="10">
        <v>31.2773885</v>
      </c>
      <c r="G38" s="10">
        <v>31.100034729999997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27" t="s">
        <v>16</v>
      </c>
    </row>
    <row r="39" spans="1:13" s="1" customFormat="1" ht="9" customHeight="1">
      <c r="A39" s="12"/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27"/>
    </row>
    <row r="40" spans="1:13" s="1" customFormat="1" ht="12.75" customHeight="1">
      <c r="A40" s="4" t="s">
        <v>26</v>
      </c>
      <c r="B40" s="4" t="s">
        <v>1</v>
      </c>
      <c r="C40" s="10">
        <v>5.312534</v>
      </c>
      <c r="D40" s="10">
        <v>5.301841</v>
      </c>
      <c r="E40" s="10">
        <v>5.3066</v>
      </c>
      <c r="F40" s="10">
        <v>5.30180036</v>
      </c>
      <c r="G40" s="10">
        <v>5.30663093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27" t="s">
        <v>16</v>
      </c>
    </row>
    <row r="41" spans="1:13" s="1" customFormat="1" ht="9" customHeight="1">
      <c r="A41" s="13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s="1" customFormat="1" ht="9">
      <c r="A42" s="4" t="s">
        <v>19</v>
      </c>
      <c r="B42" s="19"/>
      <c r="C42" s="19"/>
      <c r="D42" s="19"/>
      <c r="E42" s="19"/>
      <c r="F42" s="20"/>
      <c r="G42" s="21"/>
      <c r="H42" s="22"/>
      <c r="I42" s="22"/>
      <c r="J42" s="22"/>
      <c r="K42" s="22"/>
      <c r="L42" s="22"/>
      <c r="M42" s="20"/>
    </row>
    <row r="43" spans="1:13" s="1" customFormat="1" ht="9">
      <c r="A43" s="1" t="s">
        <v>13</v>
      </c>
      <c r="B43" s="23"/>
      <c r="C43" s="19"/>
      <c r="D43" s="19"/>
      <c r="E43" s="19"/>
      <c r="F43" s="19"/>
      <c r="G43" s="24"/>
      <c r="H43" s="25"/>
      <c r="I43" s="25"/>
      <c r="J43" s="25"/>
      <c r="K43" s="25"/>
      <c r="L43" s="25"/>
      <c r="M43" s="23"/>
    </row>
    <row r="44" spans="1:13" s="1" customFormat="1" ht="9">
      <c r="A44" s="1" t="s">
        <v>12</v>
      </c>
      <c r="B44" s="23"/>
      <c r="C44" s="19"/>
      <c r="D44" s="19"/>
      <c r="E44" s="19"/>
      <c r="F44" s="19"/>
      <c r="G44" s="24"/>
      <c r="H44" s="25"/>
      <c r="I44" s="25"/>
      <c r="J44" s="25"/>
      <c r="K44" s="25"/>
      <c r="L44" s="25"/>
      <c r="M44" s="23"/>
    </row>
    <row r="45" spans="1:13" s="1" customFormat="1" ht="9">
      <c r="A45" s="2" t="s">
        <v>14</v>
      </c>
      <c r="B45" s="23"/>
      <c r="C45" s="23"/>
      <c r="D45" s="23"/>
      <c r="E45" s="23"/>
      <c r="F45" s="23"/>
      <c r="G45" s="26"/>
      <c r="H45" s="25"/>
      <c r="I45" s="25"/>
      <c r="J45" s="25"/>
      <c r="K45" s="25"/>
      <c r="L45" s="25"/>
      <c r="M45" s="23"/>
    </row>
    <row r="46" spans="1:13" s="1" customFormat="1" ht="9.75" customHeight="1">
      <c r="A46" s="35" t="s">
        <v>27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3" s="1" customFormat="1" ht="9.75" customHeight="1">
      <c r="A47" s="28" t="s">
        <v>20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1" customFormat="1" ht="10.5" customHeight="1">
      <c r="A48" s="28" t="s">
        <v>21</v>
      </c>
      <c r="B48" s="29"/>
      <c r="C48" s="29"/>
      <c r="D48" s="29"/>
      <c r="E48" s="29"/>
      <c r="F48" s="30"/>
      <c r="G48" s="31"/>
      <c r="H48" s="31"/>
      <c r="I48" s="31"/>
      <c r="J48" s="31"/>
      <c r="K48" s="31"/>
      <c r="L48" s="31"/>
      <c r="M48" s="29"/>
    </row>
    <row r="49" spans="1:13" s="1" customFormat="1" ht="10.5" customHeight="1">
      <c r="A49" s="28" t="s">
        <v>22</v>
      </c>
      <c r="B49" s="29"/>
      <c r="C49" s="29"/>
      <c r="D49" s="29"/>
      <c r="E49" s="29"/>
      <c r="F49" s="30"/>
      <c r="G49" s="31"/>
      <c r="H49" s="31"/>
      <c r="I49" s="31"/>
      <c r="J49" s="31"/>
      <c r="K49" s="31"/>
      <c r="L49" s="31"/>
      <c r="M49" s="29"/>
    </row>
    <row r="50" spans="1:13" s="1" customFormat="1" ht="9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  <row r="51" s="1" customFormat="1" ht="9">
      <c r="A51" s="2"/>
    </row>
    <row r="52" s="1" customFormat="1" ht="9">
      <c r="A52" s="2"/>
    </row>
    <row r="53" s="1" customFormat="1" ht="9">
      <c r="A53" s="2"/>
    </row>
    <row r="54" s="1" customFormat="1" ht="9">
      <c r="A54" s="2"/>
    </row>
    <row r="55" s="1" customFormat="1" ht="9">
      <c r="A55" s="2"/>
    </row>
    <row r="56" s="1" customFormat="1" ht="9">
      <c r="A56" s="2"/>
    </row>
    <row r="57" s="1" customFormat="1" ht="9">
      <c r="A57" s="2"/>
    </row>
    <row r="58" s="1" customFormat="1" ht="9">
      <c r="A58" s="2"/>
    </row>
    <row r="59" s="1" customFormat="1" ht="9">
      <c r="A59" s="2"/>
    </row>
    <row r="60" s="1" customFormat="1" ht="9">
      <c r="A60" s="2"/>
    </row>
    <row r="61" s="1" customFormat="1" ht="9">
      <c r="A61" s="2"/>
    </row>
    <row r="62" s="1" customFormat="1" ht="9">
      <c r="A62" s="2"/>
    </row>
    <row r="63" s="1" customFormat="1" ht="9">
      <c r="A63" s="2"/>
    </row>
    <row r="64" s="1" customFormat="1" ht="9">
      <c r="A64" s="2"/>
    </row>
    <row r="65" s="1" customFormat="1" ht="9">
      <c r="A65" s="2"/>
    </row>
    <row r="66" s="1" customFormat="1" ht="9">
      <c r="A66" s="2"/>
    </row>
    <row r="67" s="1" customFormat="1" ht="9">
      <c r="A67" s="2"/>
    </row>
    <row r="68" s="1" customFormat="1" ht="9">
      <c r="A68" s="2"/>
    </row>
    <row r="69" s="1" customFormat="1" ht="9">
      <c r="A69" s="2"/>
    </row>
    <row r="70" s="1" customFormat="1" ht="9">
      <c r="A70" s="2"/>
    </row>
    <row r="71" s="1" customFormat="1" ht="9">
      <c r="A71" s="2"/>
    </row>
    <row r="72" s="1" customFormat="1" ht="9">
      <c r="A72" s="2"/>
    </row>
    <row r="73" s="1" customFormat="1" ht="9">
      <c r="A73" s="2"/>
    </row>
    <row r="74" s="1" customFormat="1" ht="9">
      <c r="A74" s="2"/>
    </row>
    <row r="75" s="1" customFormat="1" ht="9">
      <c r="A75" s="2"/>
    </row>
    <row r="76" s="1" customFormat="1" ht="9">
      <c r="A76" s="2"/>
    </row>
    <row r="77" s="1" customFormat="1" ht="9">
      <c r="A77" s="2"/>
    </row>
    <row r="78" s="1" customFormat="1" ht="9">
      <c r="A78" s="2"/>
    </row>
    <row r="79" s="1" customFormat="1" ht="9">
      <c r="A79" s="2"/>
    </row>
    <row r="80" s="1" customFormat="1" ht="9">
      <c r="A80" s="2"/>
    </row>
    <row r="81" s="1" customFormat="1" ht="9">
      <c r="A81" s="2"/>
    </row>
    <row r="82" s="1" customFormat="1" ht="9">
      <c r="A82" s="2"/>
    </row>
    <row r="83" s="1" customFormat="1" ht="9">
      <c r="A83" s="2"/>
    </row>
    <row r="84" s="1" customFormat="1" ht="9">
      <c r="A84" s="2"/>
    </row>
    <row r="85" s="1" customFormat="1" ht="9">
      <c r="A85" s="2"/>
    </row>
    <row r="86" s="1" customFormat="1" ht="9">
      <c r="A86" s="2"/>
    </row>
    <row r="87" s="1" customFormat="1" ht="9">
      <c r="A87" s="2"/>
    </row>
    <row r="88" s="1" customFormat="1" ht="9">
      <c r="A88" s="2"/>
    </row>
    <row r="89" s="1" customFormat="1" ht="9">
      <c r="A89" s="2"/>
    </row>
    <row r="90" s="1" customFormat="1" ht="9">
      <c r="A90" s="2"/>
    </row>
    <row r="91" s="1" customFormat="1" ht="9">
      <c r="A91" s="2"/>
    </row>
    <row r="92" s="1" customFormat="1" ht="9">
      <c r="A92" s="2"/>
    </row>
    <row r="93" s="1" customFormat="1" ht="9">
      <c r="A93" s="2"/>
    </row>
    <row r="94" s="1" customFormat="1" ht="9">
      <c r="A94" s="2"/>
    </row>
    <row r="95" s="1" customFormat="1" ht="9">
      <c r="A95" s="2"/>
    </row>
    <row r="96" s="1" customFormat="1" ht="9">
      <c r="A96" s="2"/>
    </row>
    <row r="97" s="1" customFormat="1" ht="9">
      <c r="A97" s="2"/>
    </row>
    <row r="98" s="1" customFormat="1" ht="9">
      <c r="A98" s="2"/>
    </row>
    <row r="99" s="1" customFormat="1" ht="9">
      <c r="A99" s="2"/>
    </row>
    <row r="100" s="1" customFormat="1" ht="9">
      <c r="A100" s="2"/>
    </row>
    <row r="101" s="1" customFormat="1" ht="9">
      <c r="A101" s="2"/>
    </row>
    <row r="102" s="1" customFormat="1" ht="9">
      <c r="A102" s="2"/>
    </row>
    <row r="103" s="1" customFormat="1" ht="9">
      <c r="A103" s="2"/>
    </row>
    <row r="104" s="1" customFormat="1" ht="9">
      <c r="A104" s="2"/>
    </row>
    <row r="105" s="1" customFormat="1" ht="9">
      <c r="A105" s="2"/>
    </row>
    <row r="106" s="1" customFormat="1" ht="9">
      <c r="A106" s="2"/>
    </row>
    <row r="107" s="1" customFormat="1" ht="9">
      <c r="A107" s="2"/>
    </row>
    <row r="108" s="1" customFormat="1" ht="9">
      <c r="A108" s="2"/>
    </row>
    <row r="109" s="1" customFormat="1" ht="9">
      <c r="A109" s="2"/>
    </row>
    <row r="110" s="1" customFormat="1" ht="9">
      <c r="A110" s="2"/>
    </row>
    <row r="111" s="1" customFormat="1" ht="9">
      <c r="A111" s="2"/>
    </row>
    <row r="112" s="1" customFormat="1" ht="9">
      <c r="A112" s="2"/>
    </row>
    <row r="113" s="1" customFormat="1" ht="9">
      <c r="A113" s="2"/>
    </row>
    <row r="114" s="1" customFormat="1" ht="9">
      <c r="A114" s="2"/>
    </row>
    <row r="115" s="1" customFormat="1" ht="9">
      <c r="A115" s="2"/>
    </row>
    <row r="116" s="1" customFormat="1" ht="9">
      <c r="A116" s="2"/>
    </row>
    <row r="117" s="1" customFormat="1" ht="9">
      <c r="A117" s="2"/>
    </row>
    <row r="118" s="1" customFormat="1" ht="9">
      <c r="A118" s="2"/>
    </row>
    <row r="119" s="1" customFormat="1" ht="9">
      <c r="A119" s="2"/>
    </row>
    <row r="120" s="1" customFormat="1" ht="9">
      <c r="A120" s="2"/>
    </row>
    <row r="121" s="1" customFormat="1" ht="9">
      <c r="A121" s="2"/>
    </row>
    <row r="122" s="1" customFormat="1" ht="9">
      <c r="A122" s="2"/>
    </row>
    <row r="123" s="1" customFormat="1" ht="9">
      <c r="A123" s="2"/>
    </row>
    <row r="124" s="1" customFormat="1" ht="9">
      <c r="A124" s="2"/>
    </row>
    <row r="125" s="1" customFormat="1" ht="9">
      <c r="A125" s="2"/>
    </row>
    <row r="126" s="1" customFormat="1" ht="9">
      <c r="A126" s="2"/>
    </row>
    <row r="127" s="1" customFormat="1" ht="9">
      <c r="A127" s="2"/>
    </row>
    <row r="128" s="1" customFormat="1" ht="9">
      <c r="A128" s="2"/>
    </row>
    <row r="129" s="1" customFormat="1" ht="9">
      <c r="A129" s="2"/>
    </row>
    <row r="130" s="1" customFormat="1" ht="9">
      <c r="A130" s="2"/>
    </row>
    <row r="131" s="1" customFormat="1" ht="9">
      <c r="A131" s="2"/>
    </row>
    <row r="132" s="1" customFormat="1" ht="9">
      <c r="A132" s="2"/>
    </row>
    <row r="133" s="1" customFormat="1" ht="9">
      <c r="A133" s="2"/>
    </row>
    <row r="134" s="1" customFormat="1" ht="9">
      <c r="A134" s="2"/>
    </row>
    <row r="135" s="1" customFormat="1" ht="9">
      <c r="A135" s="2"/>
    </row>
    <row r="136" s="1" customFormat="1" ht="9">
      <c r="A136" s="2"/>
    </row>
    <row r="137" s="1" customFormat="1" ht="9">
      <c r="A137" s="2"/>
    </row>
    <row r="138" s="1" customFormat="1" ht="9">
      <c r="A138" s="2"/>
    </row>
    <row r="139" s="1" customFormat="1" ht="9">
      <c r="A139" s="2"/>
    </row>
    <row r="140" s="1" customFormat="1" ht="9">
      <c r="A140" s="2"/>
    </row>
    <row r="141" s="1" customFormat="1" ht="9">
      <c r="A141" s="2"/>
    </row>
    <row r="142" s="1" customFormat="1" ht="9">
      <c r="A142" s="2"/>
    </row>
    <row r="143" s="1" customFormat="1" ht="9">
      <c r="A143" s="2"/>
    </row>
    <row r="144" s="1" customFormat="1" ht="9">
      <c r="A144" s="2"/>
    </row>
    <row r="145" s="1" customFormat="1" ht="9">
      <c r="A145" s="2"/>
    </row>
    <row r="146" s="1" customFormat="1" ht="9">
      <c r="A146" s="2"/>
    </row>
    <row r="147" s="1" customFormat="1" ht="9">
      <c r="A147" s="2"/>
    </row>
    <row r="148" s="1" customFormat="1" ht="9">
      <c r="A148" s="2"/>
    </row>
    <row r="149" s="1" customFormat="1" ht="9">
      <c r="A149" s="2"/>
    </row>
    <row r="150" s="1" customFormat="1" ht="9">
      <c r="A150" s="2"/>
    </row>
    <row r="151" s="1" customFormat="1" ht="9">
      <c r="A151" s="2"/>
    </row>
    <row r="152" s="1" customFormat="1" ht="9">
      <c r="A152" s="2"/>
    </row>
    <row r="153" s="1" customFormat="1" ht="9">
      <c r="A153" s="2"/>
    </row>
    <row r="154" s="1" customFormat="1" ht="9">
      <c r="A154" s="2"/>
    </row>
    <row r="155" s="1" customFormat="1" ht="9">
      <c r="A155" s="2"/>
    </row>
    <row r="156" s="1" customFormat="1" ht="9">
      <c r="A156" s="2"/>
    </row>
    <row r="157" s="1" customFormat="1" ht="9">
      <c r="A157" s="2"/>
    </row>
    <row r="158" s="1" customFormat="1" ht="9">
      <c r="A158" s="2"/>
    </row>
    <row r="159" s="1" customFormat="1" ht="9">
      <c r="A159" s="2"/>
    </row>
    <row r="160" s="1" customFormat="1" ht="9">
      <c r="A160" s="2"/>
    </row>
    <row r="161" s="1" customFormat="1" ht="9">
      <c r="A161" s="2"/>
    </row>
    <row r="162" s="1" customFormat="1" ht="9">
      <c r="A162" s="2"/>
    </row>
    <row r="163" s="1" customFormat="1" ht="9">
      <c r="A163" s="2"/>
    </row>
    <row r="164" s="1" customFormat="1" ht="9">
      <c r="A164" s="2"/>
    </row>
    <row r="165" s="1" customFormat="1" ht="9">
      <c r="A165" s="2"/>
    </row>
    <row r="166" s="1" customFormat="1" ht="9">
      <c r="A166" s="2"/>
    </row>
    <row r="167" s="1" customFormat="1" ht="9">
      <c r="A167" s="2"/>
    </row>
    <row r="168" s="1" customFormat="1" ht="9">
      <c r="A168" s="2"/>
    </row>
    <row r="169" s="1" customFormat="1" ht="9">
      <c r="A169" s="2"/>
    </row>
    <row r="170" s="1" customFormat="1" ht="9">
      <c r="A170" s="2"/>
    </row>
    <row r="171" s="1" customFormat="1" ht="9">
      <c r="A171" s="2"/>
    </row>
    <row r="172" s="1" customFormat="1" ht="9">
      <c r="A172" s="2"/>
    </row>
    <row r="173" s="1" customFormat="1" ht="9">
      <c r="A173" s="2"/>
    </row>
    <row r="174" s="1" customFormat="1" ht="9">
      <c r="A174" s="2"/>
    </row>
    <row r="175" s="1" customFormat="1" ht="9">
      <c r="A175" s="2"/>
    </row>
    <row r="176" s="1" customFormat="1" ht="9">
      <c r="A176" s="2"/>
    </row>
    <row r="177" s="1" customFormat="1" ht="9">
      <c r="A177" s="2"/>
    </row>
    <row r="178" s="1" customFormat="1" ht="9">
      <c r="A178" s="2"/>
    </row>
    <row r="179" s="1" customFormat="1" ht="9">
      <c r="A179" s="2"/>
    </row>
    <row r="180" s="1" customFormat="1" ht="9">
      <c r="A180" s="2"/>
    </row>
    <row r="181" s="1" customFormat="1" ht="9">
      <c r="A181" s="2"/>
    </row>
    <row r="182" s="1" customFormat="1" ht="9">
      <c r="A182" s="2"/>
    </row>
    <row r="183" s="1" customFormat="1" ht="9">
      <c r="A183" s="2"/>
    </row>
    <row r="184" s="1" customFormat="1" ht="9">
      <c r="A184" s="2"/>
    </row>
    <row r="185" s="1" customFormat="1" ht="9">
      <c r="A185" s="2"/>
    </row>
    <row r="186" s="1" customFormat="1" ht="9">
      <c r="A186" s="2"/>
    </row>
    <row r="187" s="1" customFormat="1" ht="9">
      <c r="A187" s="2"/>
    </row>
    <row r="188" s="1" customFormat="1" ht="9">
      <c r="A188" s="2"/>
    </row>
    <row r="189" s="1" customFormat="1" ht="9">
      <c r="A189" s="2"/>
    </row>
    <row r="190" s="1" customFormat="1" ht="9">
      <c r="A190" s="2"/>
    </row>
    <row r="191" s="1" customFormat="1" ht="9">
      <c r="A191" s="2"/>
    </row>
    <row r="192" s="1" customFormat="1" ht="9">
      <c r="A192" s="2"/>
    </row>
    <row r="193" s="1" customFormat="1" ht="9">
      <c r="A193" s="2"/>
    </row>
    <row r="194" s="1" customFormat="1" ht="9">
      <c r="A194" s="2"/>
    </row>
    <row r="195" s="1" customFormat="1" ht="9">
      <c r="A195" s="2"/>
    </row>
    <row r="196" s="1" customFormat="1" ht="9">
      <c r="A196" s="2"/>
    </row>
    <row r="197" s="1" customFormat="1" ht="9">
      <c r="A197" s="2"/>
    </row>
    <row r="198" s="1" customFormat="1" ht="9">
      <c r="A198" s="2"/>
    </row>
    <row r="199" s="1" customFormat="1" ht="9">
      <c r="A199" s="2"/>
    </row>
    <row r="200" s="1" customFormat="1" ht="9">
      <c r="A200" s="2"/>
    </row>
    <row r="201" s="1" customFormat="1" ht="9">
      <c r="A201" s="2"/>
    </row>
    <row r="202" s="1" customFormat="1" ht="9">
      <c r="A202" s="2"/>
    </row>
    <row r="203" s="1" customFormat="1" ht="9">
      <c r="A203" s="2"/>
    </row>
    <row r="204" s="1" customFormat="1" ht="9">
      <c r="A204" s="2"/>
    </row>
    <row r="205" s="1" customFormat="1" ht="9">
      <c r="A205" s="2"/>
    </row>
    <row r="206" s="1" customFormat="1" ht="9">
      <c r="A206" s="2"/>
    </row>
    <row r="207" s="1" customFormat="1" ht="9">
      <c r="A207" s="2"/>
    </row>
    <row r="208" s="1" customFormat="1" ht="9">
      <c r="A208" s="2"/>
    </row>
    <row r="209" s="1" customFormat="1" ht="9">
      <c r="A209" s="2"/>
    </row>
    <row r="210" s="1" customFormat="1" ht="9">
      <c r="A210" s="2"/>
    </row>
    <row r="211" s="1" customFormat="1" ht="9">
      <c r="A211" s="2"/>
    </row>
    <row r="212" s="1" customFormat="1" ht="9">
      <c r="A212" s="2"/>
    </row>
    <row r="213" s="1" customFormat="1" ht="9">
      <c r="A213" s="2"/>
    </row>
    <row r="214" s="1" customFormat="1" ht="9">
      <c r="A214" s="2"/>
    </row>
    <row r="215" s="1" customFormat="1" ht="9">
      <c r="A215" s="2"/>
    </row>
    <row r="216" s="1" customFormat="1" ht="9">
      <c r="A216" s="2"/>
    </row>
    <row r="217" s="1" customFormat="1" ht="9">
      <c r="A217" s="2"/>
    </row>
    <row r="218" s="1" customFormat="1" ht="9">
      <c r="A218" s="2"/>
    </row>
    <row r="219" s="1" customFormat="1" ht="9">
      <c r="A219" s="2"/>
    </row>
    <row r="220" s="1" customFormat="1" ht="9">
      <c r="A220" s="2"/>
    </row>
    <row r="221" s="1" customFormat="1" ht="9">
      <c r="A221" s="2"/>
    </row>
    <row r="222" s="1" customFormat="1" ht="9">
      <c r="A222" s="2"/>
    </row>
    <row r="223" s="1" customFormat="1" ht="9">
      <c r="A223" s="2"/>
    </row>
    <row r="224" s="1" customFormat="1" ht="9">
      <c r="A224" s="2"/>
    </row>
    <row r="225" s="1" customFormat="1" ht="9">
      <c r="A225" s="2"/>
    </row>
    <row r="226" s="1" customFormat="1" ht="9">
      <c r="A226" s="2"/>
    </row>
    <row r="227" s="1" customFormat="1" ht="9">
      <c r="A227" s="2"/>
    </row>
    <row r="228" s="1" customFormat="1" ht="9">
      <c r="A228" s="2"/>
    </row>
    <row r="229" s="1" customFormat="1" ht="9">
      <c r="A229" s="2"/>
    </row>
    <row r="230" s="1" customFormat="1" ht="9">
      <c r="A230" s="2"/>
    </row>
    <row r="231" s="1" customFormat="1" ht="9">
      <c r="A231" s="2"/>
    </row>
    <row r="232" s="1" customFormat="1" ht="9">
      <c r="A232" s="2"/>
    </row>
    <row r="233" s="1" customFormat="1" ht="9">
      <c r="A233" s="2"/>
    </row>
    <row r="234" s="1" customFormat="1" ht="9">
      <c r="A234" s="2"/>
    </row>
    <row r="235" s="1" customFormat="1" ht="9">
      <c r="A235" s="2"/>
    </row>
    <row r="236" s="1" customFormat="1" ht="9">
      <c r="A236" s="2"/>
    </row>
    <row r="237" s="1" customFormat="1" ht="9">
      <c r="A237" s="2"/>
    </row>
    <row r="238" s="1" customFormat="1" ht="9">
      <c r="A238" s="2"/>
    </row>
    <row r="239" s="1" customFormat="1" ht="9">
      <c r="A239" s="2"/>
    </row>
    <row r="240" s="1" customFormat="1" ht="9">
      <c r="A240" s="2"/>
    </row>
    <row r="241" s="1" customFormat="1" ht="9">
      <c r="A241" s="2"/>
    </row>
    <row r="242" s="1" customFormat="1" ht="9">
      <c r="A242" s="2"/>
    </row>
    <row r="243" s="1" customFormat="1" ht="9">
      <c r="A243" s="2"/>
    </row>
    <row r="244" s="1" customFormat="1" ht="9">
      <c r="A244" s="2"/>
    </row>
    <row r="245" s="1" customFormat="1" ht="9">
      <c r="A245" s="2"/>
    </row>
    <row r="246" s="1" customFormat="1" ht="9">
      <c r="A246" s="2"/>
    </row>
    <row r="247" s="1" customFormat="1" ht="9">
      <c r="A247" s="2"/>
    </row>
    <row r="248" s="1" customFormat="1" ht="9">
      <c r="A248" s="2"/>
    </row>
    <row r="249" s="1" customFormat="1" ht="9">
      <c r="A249" s="2"/>
    </row>
    <row r="250" s="1" customFormat="1" ht="9">
      <c r="A250" s="2"/>
    </row>
    <row r="251" s="1" customFormat="1" ht="9">
      <c r="A251" s="2"/>
    </row>
    <row r="252" s="1" customFormat="1" ht="9">
      <c r="A252" s="2"/>
    </row>
    <row r="253" s="1" customFormat="1" ht="9">
      <c r="A253" s="2"/>
    </row>
    <row r="254" s="1" customFormat="1" ht="9">
      <c r="A254" s="2"/>
    </row>
    <row r="255" s="1" customFormat="1" ht="9">
      <c r="A255" s="2"/>
    </row>
    <row r="256" s="1" customFormat="1" ht="9">
      <c r="A256" s="2"/>
    </row>
    <row r="257" s="1" customFormat="1" ht="9">
      <c r="A257" s="2"/>
    </row>
    <row r="258" s="1" customFormat="1" ht="9">
      <c r="A258" s="2"/>
    </row>
    <row r="259" s="1" customFormat="1" ht="9">
      <c r="A259" s="2"/>
    </row>
    <row r="260" s="1" customFormat="1" ht="9">
      <c r="A260" s="2"/>
    </row>
    <row r="261" s="1" customFormat="1" ht="9">
      <c r="A261" s="2"/>
    </row>
    <row r="262" s="1" customFormat="1" ht="9">
      <c r="A262" s="2"/>
    </row>
    <row r="263" s="1" customFormat="1" ht="9">
      <c r="A263" s="2"/>
    </row>
    <row r="264" s="1" customFormat="1" ht="9">
      <c r="A264" s="2"/>
    </row>
    <row r="265" s="1" customFormat="1" ht="9">
      <c r="A265" s="2"/>
    </row>
    <row r="266" s="1" customFormat="1" ht="9">
      <c r="A266" s="2"/>
    </row>
    <row r="267" s="1" customFormat="1" ht="9">
      <c r="A267" s="2"/>
    </row>
    <row r="268" s="1" customFormat="1" ht="9">
      <c r="A268" s="2"/>
    </row>
    <row r="269" s="1" customFormat="1" ht="9">
      <c r="A269" s="2"/>
    </row>
    <row r="270" s="1" customFormat="1" ht="9">
      <c r="A270" s="2"/>
    </row>
    <row r="271" s="1" customFormat="1" ht="9">
      <c r="A271" s="2"/>
    </row>
    <row r="272" s="1" customFormat="1" ht="9">
      <c r="A272" s="2"/>
    </row>
    <row r="273" s="1" customFormat="1" ht="9">
      <c r="A273" s="2"/>
    </row>
    <row r="274" s="1" customFormat="1" ht="9">
      <c r="A274" s="2"/>
    </row>
    <row r="275" s="1" customFormat="1" ht="9">
      <c r="A275" s="2"/>
    </row>
    <row r="276" s="1" customFormat="1" ht="9">
      <c r="A276" s="2"/>
    </row>
    <row r="277" s="1" customFormat="1" ht="9">
      <c r="A277" s="2"/>
    </row>
    <row r="278" s="1" customFormat="1" ht="9">
      <c r="A278" s="2"/>
    </row>
    <row r="279" s="1" customFormat="1" ht="9">
      <c r="A279" s="2"/>
    </row>
    <row r="280" s="1" customFormat="1" ht="9">
      <c r="A280" s="2"/>
    </row>
    <row r="281" s="1" customFormat="1" ht="9">
      <c r="A281" s="2"/>
    </row>
    <row r="282" s="1" customFormat="1" ht="9">
      <c r="A282" s="2"/>
    </row>
    <row r="283" s="1" customFormat="1" ht="9">
      <c r="A283" s="2"/>
    </row>
    <row r="284" s="1" customFormat="1" ht="9">
      <c r="A284" s="2"/>
    </row>
    <row r="285" s="1" customFormat="1" ht="9">
      <c r="A285" s="2"/>
    </row>
    <row r="286" s="1" customFormat="1" ht="9">
      <c r="A286" s="2"/>
    </row>
    <row r="287" s="1" customFormat="1" ht="9">
      <c r="A287" s="2"/>
    </row>
    <row r="288" s="1" customFormat="1" ht="9">
      <c r="A288" s="2"/>
    </row>
    <row r="289" s="1" customFormat="1" ht="9">
      <c r="A289" s="2"/>
    </row>
    <row r="290" s="1" customFormat="1" ht="9">
      <c r="A290" s="2"/>
    </row>
    <row r="291" s="1" customFormat="1" ht="9">
      <c r="A291" s="2"/>
    </row>
    <row r="292" s="1" customFormat="1" ht="9">
      <c r="A292" s="2"/>
    </row>
    <row r="293" s="1" customFormat="1" ht="9">
      <c r="A293" s="2"/>
    </row>
    <row r="294" s="1" customFormat="1" ht="9">
      <c r="A294" s="2"/>
    </row>
    <row r="295" s="1" customFormat="1" ht="9">
      <c r="A295" s="2"/>
    </row>
    <row r="296" s="1" customFormat="1" ht="9">
      <c r="A296" s="2"/>
    </row>
    <row r="297" s="1" customFormat="1" ht="9">
      <c r="A297" s="2"/>
    </row>
    <row r="298" s="1" customFormat="1" ht="9">
      <c r="A298" s="2"/>
    </row>
    <row r="299" s="1" customFormat="1" ht="9">
      <c r="A299" s="2"/>
    </row>
    <row r="300" s="1" customFormat="1" ht="9">
      <c r="A300" s="2"/>
    </row>
    <row r="301" s="1" customFormat="1" ht="9">
      <c r="A301" s="2"/>
    </row>
    <row r="302" s="1" customFormat="1" ht="9">
      <c r="A302" s="2"/>
    </row>
    <row r="303" s="1" customFormat="1" ht="9">
      <c r="A303" s="2"/>
    </row>
    <row r="304" s="1" customFormat="1" ht="9">
      <c r="A304" s="2"/>
    </row>
    <row r="305" s="1" customFormat="1" ht="9">
      <c r="A305" s="2"/>
    </row>
    <row r="306" s="1" customFormat="1" ht="9">
      <c r="A306" s="2"/>
    </row>
    <row r="307" s="1" customFormat="1" ht="9">
      <c r="A307" s="2"/>
    </row>
    <row r="308" s="1" customFormat="1" ht="9">
      <c r="A308" s="2"/>
    </row>
    <row r="309" s="1" customFormat="1" ht="9">
      <c r="A309" s="2"/>
    </row>
    <row r="310" s="1" customFormat="1" ht="9">
      <c r="A310" s="2"/>
    </row>
    <row r="311" s="1" customFormat="1" ht="9">
      <c r="A311" s="2"/>
    </row>
    <row r="312" s="1" customFormat="1" ht="9">
      <c r="A312" s="2"/>
    </row>
    <row r="313" s="1" customFormat="1" ht="9">
      <c r="A313" s="2"/>
    </row>
    <row r="314" s="1" customFormat="1" ht="9">
      <c r="A314" s="2"/>
    </row>
    <row r="315" s="1" customFormat="1" ht="9">
      <c r="A315" s="2"/>
    </row>
    <row r="316" s="1" customFormat="1" ht="9">
      <c r="A316" s="2"/>
    </row>
    <row r="317" s="1" customFormat="1" ht="9">
      <c r="A317" s="2"/>
    </row>
    <row r="318" s="1" customFormat="1" ht="9">
      <c r="A318" s="2"/>
    </row>
    <row r="319" s="1" customFormat="1" ht="9">
      <c r="A319" s="2"/>
    </row>
    <row r="320" s="1" customFormat="1" ht="9">
      <c r="A320" s="2"/>
    </row>
    <row r="321" s="1" customFormat="1" ht="9">
      <c r="A321" s="2"/>
    </row>
    <row r="322" s="1" customFormat="1" ht="9">
      <c r="A322" s="2"/>
    </row>
    <row r="323" s="1" customFormat="1" ht="9">
      <c r="A323" s="2"/>
    </row>
    <row r="324" s="1" customFormat="1" ht="9">
      <c r="A324" s="2"/>
    </row>
    <row r="325" s="1" customFormat="1" ht="9">
      <c r="A325" s="2"/>
    </row>
    <row r="326" s="1" customFormat="1" ht="9">
      <c r="A326" s="2"/>
    </row>
    <row r="327" s="1" customFormat="1" ht="9">
      <c r="A327" s="2"/>
    </row>
    <row r="328" s="1" customFormat="1" ht="9">
      <c r="A328" s="2"/>
    </row>
    <row r="329" s="1" customFormat="1" ht="9">
      <c r="A329" s="2"/>
    </row>
    <row r="330" s="1" customFormat="1" ht="9">
      <c r="A330" s="2"/>
    </row>
    <row r="331" s="1" customFormat="1" ht="9">
      <c r="A331" s="2"/>
    </row>
    <row r="332" s="1" customFormat="1" ht="9">
      <c r="A332" s="2"/>
    </row>
    <row r="333" s="1" customFormat="1" ht="9">
      <c r="A333" s="2"/>
    </row>
    <row r="334" s="1" customFormat="1" ht="9">
      <c r="A334" s="2"/>
    </row>
    <row r="335" s="1" customFormat="1" ht="9">
      <c r="A335" s="2"/>
    </row>
    <row r="336" s="1" customFormat="1" ht="9">
      <c r="A336" s="2"/>
    </row>
    <row r="337" s="1" customFormat="1" ht="9">
      <c r="A337" s="2"/>
    </row>
    <row r="338" s="1" customFormat="1" ht="9">
      <c r="A338" s="2"/>
    </row>
    <row r="339" s="1" customFormat="1" ht="9">
      <c r="A339" s="2"/>
    </row>
    <row r="340" s="1" customFormat="1" ht="9">
      <c r="A340" s="2"/>
    </row>
    <row r="341" s="1" customFormat="1" ht="9">
      <c r="A341" s="2"/>
    </row>
    <row r="342" s="1" customFormat="1" ht="9">
      <c r="A342" s="2"/>
    </row>
    <row r="343" s="1" customFormat="1" ht="9">
      <c r="A343" s="2"/>
    </row>
    <row r="344" s="1" customFormat="1" ht="9">
      <c r="A344" s="2"/>
    </row>
    <row r="345" s="1" customFormat="1" ht="9">
      <c r="A345" s="2"/>
    </row>
    <row r="346" s="1" customFormat="1" ht="9">
      <c r="A346" s="2"/>
    </row>
    <row r="347" s="1" customFormat="1" ht="9">
      <c r="A347" s="2"/>
    </row>
    <row r="348" s="1" customFormat="1" ht="9">
      <c r="A348" s="2"/>
    </row>
    <row r="349" s="1" customFormat="1" ht="9">
      <c r="A349" s="2"/>
    </row>
    <row r="350" s="1" customFormat="1" ht="9">
      <c r="A350" s="2"/>
    </row>
    <row r="351" s="1" customFormat="1" ht="9">
      <c r="A351" s="2"/>
    </row>
    <row r="352" s="1" customFormat="1" ht="9">
      <c r="A352" s="2"/>
    </row>
    <row r="353" s="1" customFormat="1" ht="9">
      <c r="A353" s="2"/>
    </row>
    <row r="354" s="1" customFormat="1" ht="9">
      <c r="A354" s="2"/>
    </row>
    <row r="355" s="1" customFormat="1" ht="9">
      <c r="A355" s="2"/>
    </row>
    <row r="356" s="1" customFormat="1" ht="9">
      <c r="A356" s="2"/>
    </row>
    <row r="357" s="1" customFormat="1" ht="9">
      <c r="A357" s="2"/>
    </row>
    <row r="358" s="1" customFormat="1" ht="9">
      <c r="A358" s="2"/>
    </row>
    <row r="359" s="1" customFormat="1" ht="9">
      <c r="A359" s="2"/>
    </row>
    <row r="360" s="1" customFormat="1" ht="9">
      <c r="A360" s="2"/>
    </row>
    <row r="361" s="1" customFormat="1" ht="9">
      <c r="A361" s="2"/>
    </row>
    <row r="362" s="1" customFormat="1" ht="9">
      <c r="A362" s="2"/>
    </row>
    <row r="363" s="1" customFormat="1" ht="9">
      <c r="A363" s="2"/>
    </row>
    <row r="364" s="1" customFormat="1" ht="9">
      <c r="A364" s="2"/>
    </row>
    <row r="365" s="1" customFormat="1" ht="9">
      <c r="A365" s="2"/>
    </row>
    <row r="366" s="1" customFormat="1" ht="9">
      <c r="A366" s="2"/>
    </row>
    <row r="367" s="1" customFormat="1" ht="9">
      <c r="A367" s="2"/>
    </row>
    <row r="368" s="1" customFormat="1" ht="9">
      <c r="A368" s="2"/>
    </row>
    <row r="369" s="1" customFormat="1" ht="9">
      <c r="A369" s="2"/>
    </row>
    <row r="370" s="1" customFormat="1" ht="9">
      <c r="A370" s="2"/>
    </row>
    <row r="371" s="1" customFormat="1" ht="9">
      <c r="A371" s="2"/>
    </row>
    <row r="372" s="1" customFormat="1" ht="9">
      <c r="A372" s="2"/>
    </row>
    <row r="373" s="1" customFormat="1" ht="9">
      <c r="A373" s="2"/>
    </row>
    <row r="374" s="1" customFormat="1" ht="9">
      <c r="A374" s="2"/>
    </row>
    <row r="375" s="1" customFormat="1" ht="9">
      <c r="A375" s="2"/>
    </row>
    <row r="376" s="1" customFormat="1" ht="9">
      <c r="A376" s="2"/>
    </row>
    <row r="377" s="1" customFormat="1" ht="9">
      <c r="A377" s="2"/>
    </row>
    <row r="378" s="1" customFormat="1" ht="9">
      <c r="A378" s="2"/>
    </row>
    <row r="379" s="1" customFormat="1" ht="9">
      <c r="A379" s="2"/>
    </row>
    <row r="380" s="1" customFormat="1" ht="9">
      <c r="A380" s="2"/>
    </row>
    <row r="381" s="1" customFormat="1" ht="9">
      <c r="A381" s="2"/>
    </row>
    <row r="382" s="1" customFormat="1" ht="9">
      <c r="A382" s="2"/>
    </row>
    <row r="383" s="1" customFormat="1" ht="9">
      <c r="A383" s="2"/>
    </row>
    <row r="384" s="1" customFormat="1" ht="9">
      <c r="A384" s="2"/>
    </row>
    <row r="385" s="1" customFormat="1" ht="9">
      <c r="A385" s="2"/>
    </row>
    <row r="386" s="1" customFormat="1" ht="9">
      <c r="A386" s="2"/>
    </row>
    <row r="387" s="1" customFormat="1" ht="9">
      <c r="A387" s="2"/>
    </row>
    <row r="388" s="1" customFormat="1" ht="9">
      <c r="A388" s="2"/>
    </row>
    <row r="389" s="1" customFormat="1" ht="9">
      <c r="A389" s="2"/>
    </row>
    <row r="390" s="1" customFormat="1" ht="9">
      <c r="A390" s="2"/>
    </row>
    <row r="391" s="1" customFormat="1" ht="9">
      <c r="A391" s="2"/>
    </row>
    <row r="392" s="1" customFormat="1" ht="9">
      <c r="A392" s="2"/>
    </row>
    <row r="393" s="1" customFormat="1" ht="9">
      <c r="A393" s="2"/>
    </row>
    <row r="394" s="1" customFormat="1" ht="9">
      <c r="A394" s="2"/>
    </row>
    <row r="395" s="1" customFormat="1" ht="9">
      <c r="A395" s="2"/>
    </row>
    <row r="396" s="1" customFormat="1" ht="9">
      <c r="A396" s="2"/>
    </row>
    <row r="397" s="1" customFormat="1" ht="9">
      <c r="A397" s="2"/>
    </row>
    <row r="398" s="1" customFormat="1" ht="9">
      <c r="A398" s="2"/>
    </row>
    <row r="399" s="1" customFormat="1" ht="9">
      <c r="A399" s="2"/>
    </row>
    <row r="400" s="1" customFormat="1" ht="9">
      <c r="A400" s="2"/>
    </row>
    <row r="401" s="1" customFormat="1" ht="9">
      <c r="A401" s="2"/>
    </row>
    <row r="402" s="1" customFormat="1" ht="9">
      <c r="A402" s="2"/>
    </row>
    <row r="403" s="1" customFormat="1" ht="9">
      <c r="A403" s="2"/>
    </row>
    <row r="404" s="1" customFormat="1" ht="9">
      <c r="A404" s="2"/>
    </row>
    <row r="405" s="1" customFormat="1" ht="9">
      <c r="A405" s="2"/>
    </row>
    <row r="406" s="1" customFormat="1" ht="9">
      <c r="A406" s="2"/>
    </row>
    <row r="407" s="1" customFormat="1" ht="9">
      <c r="A407" s="2"/>
    </row>
    <row r="408" s="1" customFormat="1" ht="9">
      <c r="A408" s="2"/>
    </row>
    <row r="409" s="1" customFormat="1" ht="9">
      <c r="A409" s="2"/>
    </row>
    <row r="410" s="1" customFormat="1" ht="9">
      <c r="A410" s="2"/>
    </row>
    <row r="411" s="1" customFormat="1" ht="9">
      <c r="A411" s="2"/>
    </row>
    <row r="412" s="1" customFormat="1" ht="9">
      <c r="A412" s="2"/>
    </row>
    <row r="413" s="1" customFormat="1" ht="9">
      <c r="A413" s="2"/>
    </row>
    <row r="414" s="1" customFormat="1" ht="9">
      <c r="A414" s="2"/>
    </row>
    <row r="415" s="1" customFormat="1" ht="9">
      <c r="A415" s="2"/>
    </row>
    <row r="416" s="1" customFormat="1" ht="9">
      <c r="A416" s="2"/>
    </row>
    <row r="417" s="1" customFormat="1" ht="9">
      <c r="A417" s="2"/>
    </row>
    <row r="418" s="1" customFormat="1" ht="9">
      <c r="A418" s="2"/>
    </row>
    <row r="419" s="1" customFormat="1" ht="9">
      <c r="A419" s="2"/>
    </row>
    <row r="420" s="1" customFormat="1" ht="9">
      <c r="A420" s="2"/>
    </row>
    <row r="421" s="1" customFormat="1" ht="9">
      <c r="A421" s="2"/>
    </row>
    <row r="422" s="1" customFormat="1" ht="9">
      <c r="A422" s="2"/>
    </row>
    <row r="423" s="1" customFormat="1" ht="9">
      <c r="A423" s="2"/>
    </row>
    <row r="424" s="1" customFormat="1" ht="9">
      <c r="A424" s="2"/>
    </row>
    <row r="425" s="1" customFormat="1" ht="9">
      <c r="A425" s="2"/>
    </row>
    <row r="426" s="1" customFormat="1" ht="9">
      <c r="A426" s="2"/>
    </row>
    <row r="427" s="1" customFormat="1" ht="9">
      <c r="A427" s="2"/>
    </row>
    <row r="428" s="1" customFormat="1" ht="9">
      <c r="A428" s="2"/>
    </row>
    <row r="429" s="1" customFormat="1" ht="9">
      <c r="A429" s="2"/>
    </row>
    <row r="430" s="1" customFormat="1" ht="9">
      <c r="A430" s="2"/>
    </row>
    <row r="431" s="1" customFormat="1" ht="9">
      <c r="A431" s="2"/>
    </row>
    <row r="432" s="1" customFormat="1" ht="9">
      <c r="A432" s="2"/>
    </row>
    <row r="433" s="1" customFormat="1" ht="9">
      <c r="A433" s="2"/>
    </row>
    <row r="434" s="1" customFormat="1" ht="9">
      <c r="A434" s="2"/>
    </row>
    <row r="435" s="1" customFormat="1" ht="9">
      <c r="A435" s="2"/>
    </row>
    <row r="436" s="1" customFormat="1" ht="9">
      <c r="A436" s="2"/>
    </row>
    <row r="437" s="1" customFormat="1" ht="9">
      <c r="A437" s="2"/>
    </row>
    <row r="438" s="1" customFormat="1" ht="9">
      <c r="A438" s="2"/>
    </row>
    <row r="439" s="1" customFormat="1" ht="9">
      <c r="A439" s="2"/>
    </row>
    <row r="440" s="1" customFormat="1" ht="9">
      <c r="A440" s="2"/>
    </row>
    <row r="441" s="1" customFormat="1" ht="9">
      <c r="A441" s="2"/>
    </row>
    <row r="442" s="1" customFormat="1" ht="9">
      <c r="A442" s="2"/>
    </row>
    <row r="443" s="1" customFormat="1" ht="9">
      <c r="A443" s="2"/>
    </row>
    <row r="444" s="1" customFormat="1" ht="9">
      <c r="A444" s="2"/>
    </row>
    <row r="445" s="1" customFormat="1" ht="9">
      <c r="A445" s="2"/>
    </row>
    <row r="446" s="1" customFormat="1" ht="9">
      <c r="A446" s="2"/>
    </row>
    <row r="447" s="1" customFormat="1" ht="9">
      <c r="A447" s="2"/>
    </row>
    <row r="448" s="1" customFormat="1" ht="9">
      <c r="A448" s="2"/>
    </row>
    <row r="449" s="1" customFormat="1" ht="9">
      <c r="A449" s="2"/>
    </row>
    <row r="450" s="1" customFormat="1" ht="9">
      <c r="A450" s="2"/>
    </row>
    <row r="451" s="1" customFormat="1" ht="9">
      <c r="A451" s="2"/>
    </row>
    <row r="452" s="1" customFormat="1" ht="9">
      <c r="A452" s="2"/>
    </row>
    <row r="453" s="1" customFormat="1" ht="9">
      <c r="A453" s="2"/>
    </row>
    <row r="454" s="1" customFormat="1" ht="9">
      <c r="A454" s="2"/>
    </row>
    <row r="455" s="1" customFormat="1" ht="9">
      <c r="A455" s="2"/>
    </row>
    <row r="456" s="1" customFormat="1" ht="9">
      <c r="A456" s="2"/>
    </row>
    <row r="457" s="1" customFormat="1" ht="9">
      <c r="A457" s="2"/>
    </row>
    <row r="458" s="1" customFormat="1" ht="9">
      <c r="A458" s="2"/>
    </row>
    <row r="459" s="1" customFormat="1" ht="9">
      <c r="A459" s="2"/>
    </row>
    <row r="460" s="1" customFormat="1" ht="9">
      <c r="A460" s="2"/>
    </row>
    <row r="461" s="1" customFormat="1" ht="9">
      <c r="A461" s="2"/>
    </row>
    <row r="462" s="1" customFormat="1" ht="9">
      <c r="A462" s="2"/>
    </row>
    <row r="463" s="1" customFormat="1" ht="9">
      <c r="A463" s="2"/>
    </row>
    <row r="464" s="1" customFormat="1" ht="9">
      <c r="A464" s="2"/>
    </row>
    <row r="465" s="1" customFormat="1" ht="9">
      <c r="A465" s="2"/>
    </row>
    <row r="466" s="1" customFormat="1" ht="9">
      <c r="A466" s="2"/>
    </row>
    <row r="467" s="1" customFormat="1" ht="9">
      <c r="A467" s="2"/>
    </row>
    <row r="468" s="1" customFormat="1" ht="9">
      <c r="A468" s="2"/>
    </row>
    <row r="469" s="1" customFormat="1" ht="9">
      <c r="A469" s="2"/>
    </row>
    <row r="470" s="1" customFormat="1" ht="9">
      <c r="A470" s="2"/>
    </row>
    <row r="471" s="1" customFormat="1" ht="9">
      <c r="A471" s="2"/>
    </row>
    <row r="472" s="1" customFormat="1" ht="9">
      <c r="A472" s="2"/>
    </row>
    <row r="473" s="1" customFormat="1" ht="9">
      <c r="A473" s="2"/>
    </row>
    <row r="474" s="1" customFormat="1" ht="9">
      <c r="A474" s="2"/>
    </row>
    <row r="475" s="1" customFormat="1" ht="9">
      <c r="A475" s="2"/>
    </row>
    <row r="476" s="1" customFormat="1" ht="9">
      <c r="A476" s="2"/>
    </row>
    <row r="477" s="1" customFormat="1" ht="9">
      <c r="A477" s="2"/>
    </row>
    <row r="478" s="1" customFormat="1" ht="9">
      <c r="A478" s="2"/>
    </row>
    <row r="479" s="1" customFormat="1" ht="9">
      <c r="A479" s="2"/>
    </row>
    <row r="480" s="1" customFormat="1" ht="9">
      <c r="A480" s="2"/>
    </row>
    <row r="481" s="1" customFormat="1" ht="9">
      <c r="A481" s="2"/>
    </row>
    <row r="482" s="1" customFormat="1" ht="9">
      <c r="A482" s="2"/>
    </row>
    <row r="483" s="1" customFormat="1" ht="9">
      <c r="A483" s="2"/>
    </row>
    <row r="484" s="1" customFormat="1" ht="9">
      <c r="A484" s="2"/>
    </row>
    <row r="485" s="1" customFormat="1" ht="9">
      <c r="A485" s="2"/>
    </row>
    <row r="486" s="1" customFormat="1" ht="9">
      <c r="A486" s="2"/>
    </row>
    <row r="487" s="1" customFormat="1" ht="9">
      <c r="A487" s="2"/>
    </row>
    <row r="488" s="1" customFormat="1" ht="9">
      <c r="A488" s="2"/>
    </row>
    <row r="489" s="1" customFormat="1" ht="9">
      <c r="A489" s="2"/>
    </row>
    <row r="490" s="1" customFormat="1" ht="9">
      <c r="A490" s="2"/>
    </row>
    <row r="491" s="1" customFormat="1" ht="9">
      <c r="A491" s="2"/>
    </row>
    <row r="492" s="1" customFormat="1" ht="9">
      <c r="A492" s="2"/>
    </row>
    <row r="493" s="1" customFormat="1" ht="9">
      <c r="A493" s="2"/>
    </row>
    <row r="494" s="1" customFormat="1" ht="9">
      <c r="A494" s="2"/>
    </row>
    <row r="495" s="1" customFormat="1" ht="9">
      <c r="A495" s="2"/>
    </row>
    <row r="496" s="1" customFormat="1" ht="9">
      <c r="A496" s="2"/>
    </row>
    <row r="497" s="1" customFormat="1" ht="9">
      <c r="A497" s="2"/>
    </row>
    <row r="498" s="1" customFormat="1" ht="9">
      <c r="A498" s="2"/>
    </row>
    <row r="499" s="1" customFormat="1" ht="9">
      <c r="A499" s="2"/>
    </row>
    <row r="500" s="1" customFormat="1" ht="9">
      <c r="A500" s="2"/>
    </row>
    <row r="501" s="1" customFormat="1" ht="9">
      <c r="A501" s="2"/>
    </row>
    <row r="502" s="1" customFormat="1" ht="9">
      <c r="A502" s="2"/>
    </row>
    <row r="503" s="1" customFormat="1" ht="9">
      <c r="A503" s="2"/>
    </row>
    <row r="504" s="1" customFormat="1" ht="9">
      <c r="A504" s="2"/>
    </row>
    <row r="505" s="1" customFormat="1" ht="9">
      <c r="A505" s="2"/>
    </row>
    <row r="506" s="1" customFormat="1" ht="9">
      <c r="A506" s="2"/>
    </row>
    <row r="507" s="1" customFormat="1" ht="9">
      <c r="A507" s="2"/>
    </row>
    <row r="508" s="1" customFormat="1" ht="9">
      <c r="A508" s="2"/>
    </row>
    <row r="509" s="1" customFormat="1" ht="9">
      <c r="A509" s="2"/>
    </row>
    <row r="510" s="1" customFormat="1" ht="9">
      <c r="A510" s="2"/>
    </row>
    <row r="511" s="1" customFormat="1" ht="9">
      <c r="A511" s="2"/>
    </row>
    <row r="512" s="1" customFormat="1" ht="9">
      <c r="A512" s="2"/>
    </row>
    <row r="513" s="1" customFormat="1" ht="9">
      <c r="A513" s="2"/>
    </row>
    <row r="514" s="1" customFormat="1" ht="9">
      <c r="A514" s="2"/>
    </row>
    <row r="515" s="1" customFormat="1" ht="9">
      <c r="A515" s="2"/>
    </row>
    <row r="516" s="1" customFormat="1" ht="9">
      <c r="A516" s="2"/>
    </row>
    <row r="517" s="1" customFormat="1" ht="9">
      <c r="A517" s="2"/>
    </row>
    <row r="518" s="1" customFormat="1" ht="9">
      <c r="A518" s="2"/>
    </row>
    <row r="519" s="1" customFormat="1" ht="9">
      <c r="A519" s="2"/>
    </row>
    <row r="520" s="1" customFormat="1" ht="9">
      <c r="A520" s="2"/>
    </row>
    <row r="521" s="1" customFormat="1" ht="9">
      <c r="A521" s="2"/>
    </row>
    <row r="522" s="1" customFormat="1" ht="9">
      <c r="A522" s="2"/>
    </row>
    <row r="523" s="1" customFormat="1" ht="9">
      <c r="A523" s="2"/>
    </row>
    <row r="524" s="1" customFormat="1" ht="9">
      <c r="A524" s="2"/>
    </row>
    <row r="525" s="1" customFormat="1" ht="9">
      <c r="A525" s="2"/>
    </row>
    <row r="526" s="1" customFormat="1" ht="9">
      <c r="A526" s="2"/>
    </row>
    <row r="527" s="1" customFormat="1" ht="9">
      <c r="A527" s="2"/>
    </row>
    <row r="528" s="1" customFormat="1" ht="9">
      <c r="A528" s="2"/>
    </row>
    <row r="529" s="1" customFormat="1" ht="9">
      <c r="A529" s="2"/>
    </row>
    <row r="530" s="1" customFormat="1" ht="9">
      <c r="A530" s="2"/>
    </row>
    <row r="531" s="1" customFormat="1" ht="9">
      <c r="A531" s="2"/>
    </row>
    <row r="532" s="1" customFormat="1" ht="9">
      <c r="A532" s="2"/>
    </row>
    <row r="533" s="1" customFormat="1" ht="9">
      <c r="A533" s="2"/>
    </row>
    <row r="534" s="1" customFormat="1" ht="9">
      <c r="A534" s="2"/>
    </row>
    <row r="535" s="1" customFormat="1" ht="9">
      <c r="A535" s="2"/>
    </row>
    <row r="536" s="1" customFormat="1" ht="9">
      <c r="A536" s="2"/>
    </row>
    <row r="537" s="1" customFormat="1" ht="9">
      <c r="A537" s="2"/>
    </row>
    <row r="538" s="1" customFormat="1" ht="9">
      <c r="A538" s="2"/>
    </row>
    <row r="539" s="1" customFormat="1" ht="9">
      <c r="A539" s="2"/>
    </row>
    <row r="540" s="1" customFormat="1" ht="9">
      <c r="A540" s="2"/>
    </row>
    <row r="541" s="1" customFormat="1" ht="9">
      <c r="A541" s="2"/>
    </row>
    <row r="542" s="1" customFormat="1" ht="9">
      <c r="A542" s="2"/>
    </row>
    <row r="543" s="1" customFormat="1" ht="9">
      <c r="A543" s="2"/>
    </row>
    <row r="544" s="1" customFormat="1" ht="9">
      <c r="A544" s="2"/>
    </row>
    <row r="545" s="1" customFormat="1" ht="9">
      <c r="A545" s="2"/>
    </row>
    <row r="546" s="1" customFormat="1" ht="9">
      <c r="A546" s="2"/>
    </row>
    <row r="547" s="1" customFormat="1" ht="9">
      <c r="A547" s="2"/>
    </row>
    <row r="548" s="1" customFormat="1" ht="9">
      <c r="A548" s="2"/>
    </row>
    <row r="549" s="1" customFormat="1" ht="9">
      <c r="A549" s="2"/>
    </row>
    <row r="550" s="1" customFormat="1" ht="9">
      <c r="A550" s="2"/>
    </row>
    <row r="551" s="1" customFormat="1" ht="9">
      <c r="A551" s="2"/>
    </row>
    <row r="552" s="1" customFormat="1" ht="9">
      <c r="A552" s="2"/>
    </row>
    <row r="553" s="1" customFormat="1" ht="9">
      <c r="A553" s="2"/>
    </row>
    <row r="554" s="1" customFormat="1" ht="9">
      <c r="A554" s="2"/>
    </row>
    <row r="555" s="1" customFormat="1" ht="9">
      <c r="A555" s="2"/>
    </row>
    <row r="556" s="1" customFormat="1" ht="9">
      <c r="A556" s="2"/>
    </row>
    <row r="557" s="1" customFormat="1" ht="9">
      <c r="A557" s="2"/>
    </row>
    <row r="558" s="1" customFormat="1" ht="9">
      <c r="A558" s="2"/>
    </row>
    <row r="559" s="1" customFormat="1" ht="9">
      <c r="A559" s="2"/>
    </row>
    <row r="560" s="1" customFormat="1" ht="9">
      <c r="A560" s="2"/>
    </row>
    <row r="561" s="1" customFormat="1" ht="9">
      <c r="A561" s="2"/>
    </row>
    <row r="562" s="1" customFormat="1" ht="9">
      <c r="A562" s="2"/>
    </row>
    <row r="563" s="1" customFormat="1" ht="9">
      <c r="A563" s="2"/>
    </row>
  </sheetData>
  <sheetProtection/>
  <mergeCells count="8">
    <mergeCell ref="A50:M50"/>
    <mergeCell ref="A46:M46"/>
    <mergeCell ref="A1:M1"/>
    <mergeCell ref="A3:A4"/>
    <mergeCell ref="B3:B4"/>
    <mergeCell ref="M3:M4"/>
    <mergeCell ref="C3:L3"/>
    <mergeCell ref="A6:B6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2014-05-06T15:43:38Z</cp:lastPrinted>
  <dcterms:created xsi:type="dcterms:W3CDTF">1998-02-13T16:16:03Z</dcterms:created>
  <dcterms:modified xsi:type="dcterms:W3CDTF">2019-06-14T16:28:23Z</dcterms:modified>
  <cp:category/>
  <cp:version/>
  <cp:contentType/>
  <cp:contentStatus/>
</cp:coreProperties>
</file>