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515" windowHeight="11010" activeTab="0"/>
  </bookViews>
  <sheets>
    <sheet name="G14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<sst xmlns="http://schemas.openxmlformats.org/spreadsheetml/2006/main" count="5" uniqueCount="5">
  <si>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</si>
  <si>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Destilação</t>
  </si>
  <si>
    <t>Octanagem</t>
  </si>
  <si>
    <t>Etanol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</si>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</sst>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  <numFmt numFmtId="185" formatCode="0.000%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</numFmts>
  <fonts count="46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63" applyFont="1" applyAlignment="1">
      <alignment/>
    </xf>
    <xf numFmtId="179" fontId="1" fillId="0" borderId="0" xfId="63" applyNumberFormat="1" applyFont="1" applyAlignment="1">
      <alignment/>
    </xf>
    <xf numFmtId="4" fontId="2" fillId="33" borderId="0" xfId="63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63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  <xf numFmtId="10" fontId="1" fillId="0" borderId="0" xfId="49" applyNumberFormat="1" applyFont="1" applyAlignment="1">
      <alignment/>
    </xf>
    <xf numFmtId="10" fontId="1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3.14 – Distribuição percentual das não conformidades de gasolina C, segundo as Especificações da ANP – 2018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05"/>
          <c:y val="0.013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122"/>
          <c:w val="0.48075"/>
          <c:h val="0.76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Destilação
25%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Outros¹
17,8%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Destilação</c:v>
                </c:pt>
                <c:pt idx="1">
                  <c:v>Octanagem</c:v>
                </c:pt>
                <c:pt idx="2">
                  <c:v>Etanol</c:v>
                </c:pt>
                <c:pt idx="3">
                  <c:v>Outros1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181</c:v>
                </c:pt>
                <c:pt idx="1">
                  <c:v>0</c:v>
                </c:pt>
                <c:pt idx="2">
                  <c:v>414</c:v>
                </c:pt>
                <c:pt idx="3">
                  <c:v>129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0.88725</cdr:y>
    </cdr:from>
    <cdr:to>
      <cdr:x>0.406</cdr:x>
      <cdr:y>0.98125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5095875"/>
          <a:ext cx="31527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Aspecto, cor, benzeno (máximo), olefínio (máximo) e aromáticos (máximo).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0.354</cdr:x>
      <cdr:y>0.30675</cdr:y>
    </cdr:from>
    <cdr:to>
      <cdr:x>0.64675</cdr:x>
      <cdr:y>0.642</cdr:y>
    </cdr:to>
    <cdr:sp>
      <cdr:nvSpPr>
        <cdr:cNvPr id="2" name="Elipse 3"/>
        <cdr:cNvSpPr>
          <a:spLocks/>
        </cdr:cNvSpPr>
      </cdr:nvSpPr>
      <cdr:spPr>
        <a:xfrm>
          <a:off x="3267075" y="1762125"/>
          <a:ext cx="27051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gasolina C: 724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2013</v>
      </c>
      <c r="B1" s="3"/>
    </row>
    <row r="2" spans="1:8" ht="11.25">
      <c r="A2" s="9" t="s">
        <v>1</v>
      </c>
      <c r="B2" s="6">
        <v>181</v>
      </c>
      <c r="C2" s="10">
        <f>B2/$B$6</f>
        <v>0.25</v>
      </c>
      <c r="G2" s="4"/>
      <c r="H2" s="4"/>
    </row>
    <row r="3" spans="1:8" ht="11.25">
      <c r="A3" s="9" t="s">
        <v>2</v>
      </c>
      <c r="B3" s="6">
        <v>0</v>
      </c>
      <c r="C3" s="10">
        <f>B3/$B$6</f>
        <v>0</v>
      </c>
      <c r="G3" s="4"/>
      <c r="H3" s="4"/>
    </row>
    <row r="4" spans="1:8" ht="11.25">
      <c r="A4" s="9" t="s">
        <v>3</v>
      </c>
      <c r="B4" s="6">
        <v>414</v>
      </c>
      <c r="C4" s="10">
        <f>B4/$B$6</f>
        <v>0.5718232044198895</v>
      </c>
      <c r="G4" s="4"/>
      <c r="H4" s="4"/>
    </row>
    <row r="5" spans="1:8" ht="11.25">
      <c r="A5" s="9" t="s">
        <v>4</v>
      </c>
      <c r="B5" s="6">
        <v>129</v>
      </c>
      <c r="C5" s="10">
        <f>B5/$B$6</f>
        <v>0.1781767955801105</v>
      </c>
      <c r="G5" s="4"/>
      <c r="H5" s="4"/>
    </row>
    <row r="6" spans="1:3" ht="11.25">
      <c r="A6" s="1" t="s">
        <v>0</v>
      </c>
      <c r="B6" s="5">
        <f>SUM(B2:B5)</f>
        <v>724</v>
      </c>
      <c r="C6" s="11">
        <f>SUM(C2:C5)</f>
        <v>1</v>
      </c>
    </row>
    <row r="7" ht="11.25">
      <c r="B7" s="2"/>
    </row>
    <row r="9" spans="3:5" ht="11.25">
      <c r="C9" s="8"/>
      <c r="E9" s="8"/>
    </row>
    <row r="10" spans="3:5" ht="11.25">
      <c r="C10" s="8"/>
      <c r="E10" s="8"/>
    </row>
    <row r="11" spans="3:5" ht="11.25">
      <c r="C11" s="8"/>
      <c r="E11" s="8"/>
    </row>
    <row r="12" spans="3:5" ht="11.25">
      <c r="C12" s="8"/>
      <c r="E12" s="8"/>
    </row>
    <row r="13" spans="3:5" ht="11.25">
      <c r="C13" s="8"/>
      <c r="E13" s="8"/>
    </row>
    <row r="14" spans="3:9" ht="11.25">
      <c r="C14" s="8"/>
      <c r="E14" s="8"/>
      <c r="H14" s="7"/>
      <c r="I14" s="7"/>
    </row>
    <row r="15" spans="3:9" ht="11.25">
      <c r="C15" s="8"/>
      <c r="E15" s="8"/>
      <c r="H15" s="7"/>
      <c r="I15" s="7"/>
    </row>
    <row r="16" spans="8:9" ht="11.25">
      <c r="H16" s="7"/>
      <c r="I16" s="7"/>
    </row>
    <row r="17" spans="8:9" ht="11.25">
      <c r="H17" s="7"/>
      <c r="I17" s="7"/>
    </row>
    <row r="18" spans="8:9" ht="11.25">
      <c r="H18" s="7"/>
      <c r="I18" s="7"/>
    </row>
    <row r="19" spans="8:9" ht="11.25">
      <c r="H19" s="7"/>
      <c r="I19" s="7"/>
    </row>
    <row r="20" spans="8:9" ht="11.25">
      <c r="H20" s="7"/>
      <c r="I20" s="7"/>
    </row>
    <row r="24" spans="3:5" ht="11.2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2007-09-04T19:41:08Z</cp:lastPrinted>
  <dcterms:created xsi:type="dcterms:W3CDTF">2002-04-30T19:48:17Z</dcterms:created>
  <dcterms:modified xsi:type="dcterms:W3CDTF">2019-10-04T19:22:47Z</dcterms:modified>
  <cp:category/>
  <cp:version/>
  <cp:contentType/>
  <cp:contentStatus/>
</cp:coreProperties>
</file>