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0665" windowHeight="10935" tabRatio="601" activeTab="0"/>
  </bookViews>
  <sheets>
    <sheet name="T5.3" sheetId="1" r:id="rId1"/>
  </sheets>
  <definedNames>
    <definedName name="_xlnm.Print_Area" localSheetId="0">'T5.3'!$A$1:$G$22</definedName>
  </definedNames>
  <calcPr fullCalcOnLoad="1"/>
</workbook>
</file>

<file path=xl/sharedStrings.xml><?xml version="1.0" encoding="utf-8"?>
<sst xmlns="http://schemas.openxmlformats.org/spreadsheetml/2006/main" count="41" uniqueCount="38">
  <si>
    <t>Blocos concedidos</t>
  </si>
  <si>
    <t>Bacia sedimentar</t>
  </si>
  <si>
    <t>Setor</t>
  </si>
  <si>
    <t>Área
(km²)</t>
  </si>
  <si>
    <t>Empresas ou consórcios vencedores e respectivas participações (%)</t>
  </si>
  <si>
    <t>Bônus de
assinatura
(R$)</t>
  </si>
  <si>
    <t>Total</t>
  </si>
  <si>
    <t>Potiguar</t>
  </si>
  <si>
    <t>Recôncavo</t>
  </si>
  <si>
    <t xml:space="preserve">Fonte: ANP/SPL, conforme a Lei nº 9.478/97. </t>
  </si>
  <si>
    <t>Espírito Santo</t>
  </si>
  <si>
    <t xml:space="preserve">SES-T4                        </t>
  </si>
  <si>
    <t xml:space="preserve">SPOT-T4                       </t>
  </si>
  <si>
    <t xml:space="preserve">SREC-T2                       </t>
  </si>
  <si>
    <t xml:space="preserve">SREC-T3                       </t>
  </si>
  <si>
    <t xml:space="preserve">SREC-T4                       </t>
  </si>
  <si>
    <t>Nome da Área</t>
  </si>
  <si>
    <t xml:space="preserve">SPOT-T3                       </t>
  </si>
  <si>
    <t>Garça Branca</t>
  </si>
  <si>
    <t>Rio Mariricu</t>
  </si>
  <si>
    <t>Urutau</t>
  </si>
  <si>
    <t>Iraúna</t>
  </si>
  <si>
    <t xml:space="preserve">SREC-C                        </t>
  </si>
  <si>
    <t>Itaparica</t>
  </si>
  <si>
    <t>Jacumirim</t>
  </si>
  <si>
    <t>Vale do Quiricó</t>
  </si>
  <si>
    <t>6</t>
  </si>
  <si>
    <t>Araçás Leste</t>
  </si>
  <si>
    <t>Resultado da 4ª Rodada de Licitações - Acumulações Marginais</t>
  </si>
  <si>
    <r>
      <rPr>
        <sz val="7"/>
        <rFont val="Helvetica Neue"/>
        <family val="2"/>
      </rPr>
      <t xml:space="preserve"> 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Empresa Operadora. 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>PTI - Programa de Trabalho Inicial expresso em R$, definido em Edital.</t>
    </r>
  </si>
  <si>
    <r>
      <t>Petrol (100%)</t>
    </r>
    <r>
      <rPr>
        <vertAlign val="superscript"/>
        <sz val="7"/>
        <rFont val="Helvetica Neue"/>
        <family val="0"/>
      </rPr>
      <t>1</t>
    </r>
  </si>
  <si>
    <r>
      <t>Ubuntu Engenharia (100%)</t>
    </r>
    <r>
      <rPr>
        <vertAlign val="superscript"/>
        <sz val="7"/>
        <rFont val="Helvetica Neue"/>
        <family val="0"/>
      </rPr>
      <t>1</t>
    </r>
  </si>
  <si>
    <r>
      <t>Imetame (100%)</t>
    </r>
    <r>
      <rPr>
        <vertAlign val="superscript"/>
        <sz val="7"/>
        <rFont val="Helvetica Neue"/>
        <family val="0"/>
      </rPr>
      <t>1</t>
    </r>
  </si>
  <si>
    <r>
      <t>Newo (100%)</t>
    </r>
    <r>
      <rPr>
        <vertAlign val="superscript"/>
        <sz val="7"/>
        <rFont val="Helvetica Neue"/>
        <family val="0"/>
      </rPr>
      <t>1</t>
    </r>
  </si>
  <si>
    <r>
      <t>Guindastes Brasil (100%)</t>
    </r>
    <r>
      <rPr>
        <vertAlign val="superscript"/>
        <sz val="7"/>
        <rFont val="Helvetica Neue"/>
        <family val="0"/>
      </rPr>
      <t>1</t>
    </r>
  </si>
  <si>
    <r>
      <t>Dimensional (100%)</t>
    </r>
    <r>
      <rPr>
        <vertAlign val="superscript"/>
        <sz val="7"/>
        <rFont val="Helvetica Neue"/>
        <family val="0"/>
      </rPr>
      <t>1</t>
    </r>
  </si>
  <si>
    <r>
      <t>PTI</t>
    </r>
    <r>
      <rPr>
        <b/>
        <vertAlign val="superscript"/>
        <sz val="7"/>
        <rFont val="Helvetica Neue"/>
        <family val="0"/>
      </rPr>
      <t>2</t>
    </r>
    <r>
      <rPr>
        <b/>
        <sz val="7"/>
        <rFont val="Helvetica Neue"/>
        <family val="2"/>
      </rPr>
      <t xml:space="preserve">
(em R$)</t>
    </r>
  </si>
  <si>
    <t>Tabela 5.3 - Resultado da 4ª Rodada de Licitações de Áreas com Acumulações Marginais promovida pela ANP – 2017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</si>
</sst>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_);_(* \(#,##0\);_(* &quot;-&quot;??_);_(@_)"/>
    <numFmt numFmtId="174" formatCode="_(* #,##0.0000_);_(* \(#,##0.0000\);_(* &quot;-&quot;??_);_(@_)"/>
    <numFmt numFmtId="175" formatCode="#,##0.0"/>
    <numFmt numFmtId="176" formatCode="#,##0.0000"/>
    <numFmt numFmtId="177" formatCode="_(* #,##0.0_);_(* \(#,##0.0\);_(* &quot;-&quot;??_);_(@_)"/>
    <numFmt numFmtId="178" formatCode="0.00;[Red]0.00"/>
    <numFmt numFmtId="179" formatCode="0.0%"/>
    <numFmt numFmtId="180" formatCode="_(* #,##0.000_);_(* \(#,##0.000\);_(* &quot;-&quot;??_);_(@_)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b/>
      <sz val="6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sz val="8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0" xfId="51" applyNumberFormat="1" applyFont="1" applyFill="1" applyBorder="1" applyAlignment="1" applyProtection="1">
      <alignment horizontal="center" vertical="center"/>
      <protection/>
    </xf>
    <xf numFmtId="173" fontId="6" fillId="33" borderId="0" xfId="51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51" applyNumberFormat="1" applyFont="1" applyFill="1" applyBorder="1" applyAlignment="1">
      <alignment horizontal="right" vertical="center" wrapText="1"/>
    </xf>
    <xf numFmtId="3" fontId="3" fillId="33" borderId="0" xfId="51" applyNumberFormat="1" applyFont="1" applyFill="1" applyBorder="1" applyAlignment="1" applyProtection="1">
      <alignment horizontal="right" vertical="center"/>
      <protection/>
    </xf>
    <xf numFmtId="173" fontId="2" fillId="33" borderId="0" xfId="51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177" fontId="2" fillId="33" borderId="0" xfId="51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right" vertical="top"/>
    </xf>
    <xf numFmtId="173" fontId="2" fillId="33" borderId="0" xfId="51" applyNumberFormat="1" applyFont="1" applyFill="1" applyBorder="1" applyAlignment="1">
      <alignment vertical="top"/>
    </xf>
    <xf numFmtId="173" fontId="2" fillId="33" borderId="0" xfId="51" applyNumberFormat="1" applyFont="1" applyFill="1" applyBorder="1" applyAlignment="1">
      <alignment vertical="center"/>
    </xf>
    <xf numFmtId="173" fontId="2" fillId="33" borderId="0" xfId="51" applyNumberFormat="1" applyFont="1" applyFill="1" applyBorder="1" applyAlignment="1">
      <alignment vertical="top"/>
    </xf>
    <xf numFmtId="173" fontId="5" fillId="33" borderId="0" xfId="51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49" fontId="3" fillId="33" borderId="0" xfId="51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vertical="center"/>
    </xf>
    <xf numFmtId="177" fontId="5" fillId="33" borderId="0" xfId="51" applyNumberFormat="1" applyFont="1" applyFill="1" applyBorder="1" applyAlignment="1" applyProtection="1">
      <alignment horizontal="center" vertical="center"/>
      <protection/>
    </xf>
    <xf numFmtId="177" fontId="3" fillId="33" borderId="0" xfId="51" applyNumberFormat="1" applyFont="1" applyFill="1" applyBorder="1" applyAlignment="1" applyProtection="1">
      <alignment horizontal="right" vertical="center"/>
      <protection/>
    </xf>
    <xf numFmtId="0" fontId="3" fillId="35" borderId="10" xfId="0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3.8515625" style="0" customWidth="1"/>
    <col min="3" max="3" width="12.7109375" style="0" customWidth="1"/>
    <col min="4" max="4" width="13.140625" style="0" customWidth="1"/>
    <col min="5" max="5" width="37.57421875" style="0" customWidth="1"/>
    <col min="6" max="6" width="15.00390625" style="0" customWidth="1"/>
    <col min="7" max="7" width="14.57421875" style="0" customWidth="1"/>
  </cols>
  <sheetData>
    <row r="1" spans="1:7" ht="13.5" customHeight="1">
      <c r="A1" s="24" t="s">
        <v>37</v>
      </c>
      <c r="B1" s="24"/>
      <c r="C1" s="24"/>
      <c r="D1" s="24"/>
      <c r="E1" s="24"/>
      <c r="F1" s="24"/>
      <c r="G1" s="21"/>
    </row>
    <row r="2" spans="1:7" ht="9" customHeight="1">
      <c r="A2" s="20"/>
      <c r="B2" s="20"/>
      <c r="C2" s="20"/>
      <c r="D2" s="20"/>
      <c r="E2" s="20"/>
      <c r="F2" s="20"/>
      <c r="G2" s="20"/>
    </row>
    <row r="3" spans="1:7" ht="12.75" customHeight="1">
      <c r="A3" s="27" t="s">
        <v>0</v>
      </c>
      <c r="B3" s="27"/>
      <c r="C3" s="27"/>
      <c r="D3" s="27"/>
      <c r="E3" s="27" t="s">
        <v>28</v>
      </c>
      <c r="F3" s="27"/>
      <c r="G3" s="27"/>
    </row>
    <row r="4" spans="1:7" ht="12" customHeight="1">
      <c r="A4" s="28" t="s">
        <v>1</v>
      </c>
      <c r="B4" s="28" t="s">
        <v>2</v>
      </c>
      <c r="C4" s="28" t="s">
        <v>16</v>
      </c>
      <c r="D4" s="28" t="s">
        <v>3</v>
      </c>
      <c r="E4" s="28" t="s">
        <v>4</v>
      </c>
      <c r="F4" s="28" t="s">
        <v>5</v>
      </c>
      <c r="G4" s="28" t="s">
        <v>36</v>
      </c>
    </row>
    <row r="5" spans="1:7" ht="12" customHeight="1">
      <c r="A5" s="28"/>
      <c r="B5" s="28"/>
      <c r="C5" s="28"/>
      <c r="D5" s="28"/>
      <c r="E5" s="28"/>
      <c r="F5" s="28"/>
      <c r="G5" s="28"/>
    </row>
    <row r="6" spans="1:7" ht="12" customHeight="1">
      <c r="A6" s="28"/>
      <c r="B6" s="28"/>
      <c r="C6" s="28"/>
      <c r="D6" s="28"/>
      <c r="E6" s="28"/>
      <c r="F6" s="28"/>
      <c r="G6" s="28"/>
    </row>
    <row r="7" spans="1:7" ht="12.75">
      <c r="A7" s="2"/>
      <c r="B7" s="2"/>
      <c r="C7" s="3"/>
      <c r="D7" s="4"/>
      <c r="E7" s="2"/>
      <c r="F7" s="5"/>
      <c r="G7" s="6"/>
    </row>
    <row r="8" spans="1:7" ht="12.75">
      <c r="A8" s="7" t="s">
        <v>6</v>
      </c>
      <c r="B8" s="7"/>
      <c r="C8" s="8">
        <f>COUNTA(C10:C20)</f>
        <v>8</v>
      </c>
      <c r="D8" s="25">
        <f>SUM(D10:D20)</f>
        <v>92.89</v>
      </c>
      <c r="E8" s="22" t="s">
        <v>26</v>
      </c>
      <c r="F8" s="19">
        <f>SUM(F10:F20)</f>
        <v>7977983.46</v>
      </c>
      <c r="G8" s="19">
        <f>SUM(G10:G20)</f>
        <v>9100000</v>
      </c>
    </row>
    <row r="9" spans="1:7" ht="9.75" customHeight="1">
      <c r="A9" s="7"/>
      <c r="B9" s="7"/>
      <c r="C9" s="8"/>
      <c r="D9" s="26"/>
      <c r="E9" s="9"/>
      <c r="F9" s="10"/>
      <c r="G9" s="11"/>
    </row>
    <row r="10" spans="1:7" ht="9" customHeight="1">
      <c r="A10" s="12" t="s">
        <v>10</v>
      </c>
      <c r="B10" s="12" t="s">
        <v>11</v>
      </c>
      <c r="C10" s="13" t="s">
        <v>18</v>
      </c>
      <c r="D10" s="14">
        <v>9.83</v>
      </c>
      <c r="E10" s="23" t="s">
        <v>30</v>
      </c>
      <c r="F10" s="16">
        <v>23500</v>
      </c>
      <c r="G10" s="17">
        <v>700000</v>
      </c>
    </row>
    <row r="11" spans="1:7" ht="9" customHeight="1">
      <c r="A11" s="12"/>
      <c r="B11" s="12" t="s">
        <v>11</v>
      </c>
      <c r="C11" s="13" t="s">
        <v>19</v>
      </c>
      <c r="D11" s="14">
        <v>6.85</v>
      </c>
      <c r="E11" s="23" t="s">
        <v>31</v>
      </c>
      <c r="F11" s="16">
        <v>808888</v>
      </c>
      <c r="G11" s="17">
        <v>2100000</v>
      </c>
    </row>
    <row r="12" spans="1:7" ht="9" customHeight="1">
      <c r="A12" s="12"/>
      <c r="B12" s="12"/>
      <c r="C12" s="13"/>
      <c r="D12" s="14"/>
      <c r="E12" s="23"/>
      <c r="F12" s="16"/>
      <c r="G12" s="17"/>
    </row>
    <row r="13" spans="1:7" ht="9" customHeight="1">
      <c r="A13" s="12" t="s">
        <v>7</v>
      </c>
      <c r="B13" s="12" t="s">
        <v>17</v>
      </c>
      <c r="C13" s="13" t="s">
        <v>20</v>
      </c>
      <c r="D13" s="14">
        <v>27.63</v>
      </c>
      <c r="E13" s="23" t="s">
        <v>31</v>
      </c>
      <c r="F13" s="16">
        <v>111111</v>
      </c>
      <c r="G13" s="17">
        <v>700000</v>
      </c>
    </row>
    <row r="14" spans="1:7" ht="9" customHeight="1">
      <c r="A14" s="12"/>
      <c r="B14" s="12" t="s">
        <v>12</v>
      </c>
      <c r="C14" s="13" t="s">
        <v>21</v>
      </c>
      <c r="D14" s="14">
        <v>14.82</v>
      </c>
      <c r="E14" s="23" t="s">
        <v>32</v>
      </c>
      <c r="F14" s="16">
        <v>70061</v>
      </c>
      <c r="G14" s="17">
        <v>700000</v>
      </c>
    </row>
    <row r="15" spans="1:7" ht="9" customHeight="1">
      <c r="A15" s="12"/>
      <c r="B15" s="12"/>
      <c r="C15" s="13"/>
      <c r="D15" s="14"/>
      <c r="E15" s="23"/>
      <c r="F15" s="16"/>
      <c r="G15" s="17"/>
    </row>
    <row r="16" spans="1:7" ht="9" customHeight="1">
      <c r="A16" s="12" t="s">
        <v>8</v>
      </c>
      <c r="B16" s="12" t="s">
        <v>22</v>
      </c>
      <c r="C16" s="13" t="s">
        <v>23</v>
      </c>
      <c r="D16" s="14">
        <v>21.68</v>
      </c>
      <c r="E16" s="23" t="s">
        <v>33</v>
      </c>
      <c r="F16" s="16">
        <v>5710000</v>
      </c>
      <c r="G16" s="17">
        <v>2800000</v>
      </c>
    </row>
    <row r="17" spans="1:7" ht="9" customHeight="1">
      <c r="A17" s="12"/>
      <c r="B17" s="12" t="s">
        <v>13</v>
      </c>
      <c r="C17" s="13" t="s">
        <v>27</v>
      </c>
      <c r="D17" s="14">
        <v>8.08</v>
      </c>
      <c r="E17" s="23" t="s">
        <v>34</v>
      </c>
      <c r="F17" s="16">
        <v>357777</v>
      </c>
      <c r="G17" s="17">
        <v>700000</v>
      </c>
    </row>
    <row r="18" spans="1:7" ht="9" customHeight="1">
      <c r="A18" s="12"/>
      <c r="B18" s="12" t="s">
        <v>14</v>
      </c>
      <c r="C18" s="13" t="s">
        <v>24</v>
      </c>
      <c r="D18" s="14">
        <v>1.21</v>
      </c>
      <c r="E18" s="23" t="s">
        <v>34</v>
      </c>
      <c r="F18" s="18">
        <v>132000</v>
      </c>
      <c r="G18" s="17">
        <v>700000</v>
      </c>
    </row>
    <row r="19" spans="1:7" ht="9" customHeight="1">
      <c r="A19" s="12"/>
      <c r="B19" s="12" t="s">
        <v>15</v>
      </c>
      <c r="C19" s="13" t="s">
        <v>25</v>
      </c>
      <c r="D19" s="14">
        <v>2.79</v>
      </c>
      <c r="E19" s="23" t="s">
        <v>35</v>
      </c>
      <c r="F19" s="16">
        <v>764646.46</v>
      </c>
      <c r="G19" s="17">
        <v>700000</v>
      </c>
    </row>
    <row r="20" spans="1:7" ht="9" customHeight="1">
      <c r="A20" s="12"/>
      <c r="B20" s="12"/>
      <c r="C20" s="13"/>
      <c r="D20" s="14"/>
      <c r="E20" s="15"/>
      <c r="F20" s="16"/>
      <c r="G20" s="17"/>
    </row>
    <row r="21" spans="1:7" ht="9.75" customHeight="1">
      <c r="A21" s="29" t="s">
        <v>9</v>
      </c>
      <c r="B21" s="29"/>
      <c r="C21" s="29"/>
      <c r="D21" s="29"/>
      <c r="E21" s="29"/>
      <c r="F21" s="29"/>
      <c r="G21" s="29"/>
    </row>
    <row r="22" spans="1:7" ht="12.75">
      <c r="A22" s="30" t="s">
        <v>29</v>
      </c>
      <c r="B22" s="31"/>
      <c r="C22" s="31"/>
      <c r="D22" s="31"/>
      <c r="E22" s="31"/>
      <c r="F22" s="31"/>
      <c r="G22" s="31"/>
    </row>
    <row r="23" spans="1:7" ht="9" customHeight="1">
      <c r="A23" s="1"/>
      <c r="B23" s="1"/>
      <c r="C23" s="1"/>
      <c r="D23" s="1"/>
      <c r="E23" s="1"/>
      <c r="F23" s="1"/>
      <c r="G23" s="1"/>
    </row>
  </sheetData>
  <sheetProtection/>
  <mergeCells count="11">
    <mergeCell ref="A21:G21"/>
    <mergeCell ref="A22:G22"/>
    <mergeCell ref="A3:D3"/>
    <mergeCell ref="E3:G3"/>
    <mergeCell ref="A4:A6"/>
    <mergeCell ref="B4:B6"/>
    <mergeCell ref="C4:C6"/>
    <mergeCell ref="D4:D6"/>
    <mergeCell ref="E4:E6"/>
    <mergeCell ref="F4:F6"/>
    <mergeCell ref="G4:G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2016-05-06T19:39:09Z</cp:lastPrinted>
  <dcterms:created xsi:type="dcterms:W3CDTF">2006-09-29T14:29:31Z</dcterms:created>
  <dcterms:modified xsi:type="dcterms:W3CDTF">2018-06-26T10:46:04Z</dcterms:modified>
  <cp:category/>
  <cp:version/>
  <cp:contentType/>
  <cp:contentStatus/>
</cp:coreProperties>
</file>