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555" windowWidth="12405" windowHeight="4410" activeTab="0"/>
  </bookViews>
  <sheets>
    <sheet name="Gráf1" sheetId="1" r:id="rId1"/>
    <sheet name="G3.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<sst xmlns="http://schemas.openxmlformats.org/spreadsheetml/2006/main" count="8" uniqueCount="8">
  <si>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milhões m³</t>
  </si>
  <si>
    <t>Outros¹</t>
  </si>
  <si>
    <t xml:space="preserve">Óleo diesel </t>
  </si>
  <si>
    <t xml:space="preserve">GLP </t>
  </si>
  <si>
    <t xml:space="preserve">Óleo combustível </t>
  </si>
  <si>
    <t>QAV</t>
  </si>
  <si>
    <t>Total</t>
  </si>
  <si>
    <t xml:space="preserve">Gasolina C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</si>
</sst>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000"/>
    <numFmt numFmtId="180" formatCode="0.0"/>
    <numFmt numFmtId="181" formatCode="0.0000"/>
    <numFmt numFmtId="182" formatCode="0.000"/>
    <numFmt numFmtId="183" formatCode="_(* #,##0.0_);_(* \(#,##0.0\);_(* &quot;-&quot;??_);_(@_)"/>
    <numFmt numFmtId="184" formatCode="0.0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00_);_(* \(#,##0.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8" fontId="2" fillId="0" borderId="0" xfId="51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2" fillId="0" borderId="0" xfId="51" applyNumberFormat="1" applyFont="1" applyFill="1" applyBorder="1" applyAlignment="1">
      <alignment/>
    </xf>
    <xf numFmtId="0" fontId="40" fillId="0" borderId="0" xfId="0" applyFont="1" applyAlignment="1">
      <alignment/>
    </xf>
    <xf numFmtId="189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 – Evolução das vendas nacionais, pelas distribuidoras, dos principais derivados de petróleo – 2007-2016</a:t>
            </a:r>
          </a:p>
        </c:rich>
      </c:tx>
      <c:layout>
        <c:manualLayout>
          <c:xMode val="factor"/>
          <c:yMode val="factor"/>
          <c:x val="0.022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36"/>
          <c:w val="0.9555"/>
          <c:h val="0.7205"/>
        </c:manualLayout>
      </c:layout>
      <c:lineChart>
        <c:grouping val="standard"/>
        <c:varyColors val="0"/>
        <c:ser>
          <c:idx val="1"/>
          <c:order val="0"/>
          <c:tx>
            <c:strRef>
              <c:f>'G3.1'!$A$2</c:f>
              <c:strCache>
                <c:ptCount val="1"/>
                <c:pt idx="0">
                  <c:v>Gasolina C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'G3.1'!$B$2:$K$2</c:f>
              <c:numCache>
                <c:ptCount val="10"/>
                <c:pt idx="0">
                  <c:v>24.325448632</c:v>
                </c:pt>
                <c:pt idx="1">
                  <c:v>25.174782611999998</c:v>
                </c:pt>
                <c:pt idx="2">
                  <c:v>25.409092000000005</c:v>
                </c:pt>
                <c:pt idx="3">
                  <c:v>29.843665788000003</c:v>
                </c:pt>
                <c:pt idx="4">
                  <c:v>35.491255695</c:v>
                </c:pt>
                <c:pt idx="5">
                  <c:v>39.69771472499999</c:v>
                </c:pt>
                <c:pt idx="6">
                  <c:v>41.426236592</c:v>
                </c:pt>
                <c:pt idx="7">
                  <c:v>44.364246808000004</c:v>
                </c:pt>
                <c:pt idx="8">
                  <c:v>41.137402</c:v>
                </c:pt>
                <c:pt idx="9">
                  <c:v>43.019081877999994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'G3.1'!$A$3</c:f>
              <c:strCache>
                <c:ptCount val="1"/>
                <c:pt idx="0">
                  <c:v>Óleo diesel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'G3.1'!$B$3:$K$3</c:f>
              <c:numCache>
                <c:ptCount val="10"/>
                <c:pt idx="0">
                  <c:v>41.558179589999995</c:v>
                </c:pt>
                <c:pt idx="1">
                  <c:v>44.763952307400004</c:v>
                </c:pt>
                <c:pt idx="2">
                  <c:v>44.29846400000001</c:v>
                </c:pt>
                <c:pt idx="3">
                  <c:v>49.239039000000005</c:v>
                </c:pt>
                <c:pt idx="4">
                  <c:v>52.26391158300001</c:v>
                </c:pt>
                <c:pt idx="5">
                  <c:v>55.900363671</c:v>
                </c:pt>
                <c:pt idx="6">
                  <c:v>58.572495083999996</c:v>
                </c:pt>
                <c:pt idx="7">
                  <c:v>60.031617589</c:v>
                </c:pt>
                <c:pt idx="8">
                  <c:v>57.21087</c:v>
                </c:pt>
                <c:pt idx="9">
                  <c:v>54.278570073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'G3.1'!$A$4</c:f>
              <c:strCache>
                <c:ptCount val="1"/>
                <c:pt idx="0">
                  <c:v>GLP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'G3.1'!$B$4:$K$4</c:f>
              <c:numCache>
                <c:ptCount val="10"/>
                <c:pt idx="0">
                  <c:v>12.03418080615942</c:v>
                </c:pt>
                <c:pt idx="1">
                  <c:v>12.259205617753622</c:v>
                </c:pt>
                <c:pt idx="2">
                  <c:v>12.113183999999999</c:v>
                </c:pt>
                <c:pt idx="3">
                  <c:v>12.558330467391302</c:v>
                </c:pt>
                <c:pt idx="4">
                  <c:v>12.867504496376812</c:v>
                </c:pt>
                <c:pt idx="5">
                  <c:v>12.926498782608695</c:v>
                </c:pt>
                <c:pt idx="6">
                  <c:v>13.27648405615942</c:v>
                </c:pt>
                <c:pt idx="7">
                  <c:v>13.44396244021739</c:v>
                </c:pt>
                <c:pt idx="8">
                  <c:v>13.249127</c:v>
                </c:pt>
                <c:pt idx="9">
                  <c:v>13.397604644927535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'G3.1'!$A$6</c:f>
              <c:strCache>
                <c:ptCount val="1"/>
                <c:pt idx="0">
                  <c:v>Óleo combustível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'G3.1'!$B$6:$K$6</c:f>
              <c:numCache>
                <c:ptCount val="10"/>
                <c:pt idx="0">
                  <c:v>5.5250580770000015</c:v>
                </c:pt>
                <c:pt idx="1">
                  <c:v>5.171685706999999</c:v>
                </c:pt>
                <c:pt idx="2">
                  <c:v>5.003974</c:v>
                </c:pt>
                <c:pt idx="3">
                  <c:v>4.901483939</c:v>
                </c:pt>
                <c:pt idx="4">
                  <c:v>3.671901211</c:v>
                </c:pt>
                <c:pt idx="5">
                  <c:v>3.934086893000001</c:v>
                </c:pt>
                <c:pt idx="6">
                  <c:v>4.990546355999999</c:v>
                </c:pt>
                <c:pt idx="7">
                  <c:v>6.1950785690000005</c:v>
                </c:pt>
                <c:pt idx="8">
                  <c:v>4.931764</c:v>
                </c:pt>
                <c:pt idx="9">
                  <c:v>3.332562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'G3.1'!$A$5</c:f>
              <c:strCache>
                <c:ptCount val="1"/>
                <c:pt idx="0">
                  <c:v>QAV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'G3.1'!$B$5:$K$5</c:f>
              <c:numCache>
                <c:ptCount val="10"/>
                <c:pt idx="0">
                  <c:v>4.890596755</c:v>
                </c:pt>
                <c:pt idx="1">
                  <c:v>5.2274995319999995</c:v>
                </c:pt>
                <c:pt idx="2">
                  <c:v>5.428384</c:v>
                </c:pt>
                <c:pt idx="3">
                  <c:v>6.250101303</c:v>
                </c:pt>
                <c:pt idx="4">
                  <c:v>6.955355026999999</c:v>
                </c:pt>
                <c:pt idx="5">
                  <c:v>7.291992548999999</c:v>
                </c:pt>
                <c:pt idx="6">
                  <c:v>7.224825503</c:v>
                </c:pt>
                <c:pt idx="7">
                  <c:v>7.470225149</c:v>
                </c:pt>
                <c:pt idx="8">
                  <c:v>7.355076</c:v>
                </c:pt>
                <c:pt idx="9">
                  <c:v>6.764745525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'G3.1'!$A$7</c:f>
              <c:strCache>
                <c:ptCount val="1"/>
                <c:pt idx="0">
                  <c:v>Outros¹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'G3.1'!$B$1:$K$1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'G3.1'!$B$7:$K$7</c:f>
              <c:numCache>
                <c:ptCount val="10"/>
                <c:pt idx="0">
                  <c:v>0.079024917</c:v>
                </c:pt>
                <c:pt idx="1">
                  <c:v>0.077341131</c:v>
                </c:pt>
                <c:pt idx="2">
                  <c:v>0.078814</c:v>
                </c:pt>
                <c:pt idx="3">
                  <c:v>0.08490400700000002</c:v>
                </c:pt>
                <c:pt idx="4">
                  <c:v>0.084654082</c:v>
                </c:pt>
                <c:pt idx="5">
                  <c:v>0.087841435</c:v>
                </c:pt>
                <c:pt idx="6">
                  <c:v>0.086356871</c:v>
                </c:pt>
                <c:pt idx="7">
                  <c:v>0.083527809</c:v>
                </c:pt>
                <c:pt idx="8">
                  <c:v>0.06950200000000001</c:v>
                </c:pt>
                <c:pt idx="9">
                  <c:v>0.06324131699999999</c:v>
                </c:pt>
              </c:numCache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milhões  m³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25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25"/>
          <c:y val="0.8735"/>
          <c:w val="0.70825"/>
          <c:h val="0.038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0.8945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5133975"/>
          <a:ext cx="84582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 3.2).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gasolina de aviação e querosene iluminante.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11" ht="11.25">
      <c r="A1" s="1" t="s">
        <v>0</v>
      </c>
      <c r="B1" s="2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ht="11.25">
      <c r="A2" s="1" t="s">
        <v>7</v>
      </c>
      <c r="B2" s="3">
        <v>24.325448632</v>
      </c>
      <c r="C2" s="6">
        <v>25.174782611999998</v>
      </c>
      <c r="D2" s="6">
        <v>25.409092000000005</v>
      </c>
      <c r="E2" s="6">
        <v>29.843665788000003</v>
      </c>
      <c r="F2" s="6">
        <v>35.491255695</v>
      </c>
      <c r="G2" s="6">
        <v>39.69771472499999</v>
      </c>
      <c r="H2" s="6">
        <v>41.426236592</v>
      </c>
      <c r="I2" s="6">
        <v>44.364246808000004</v>
      </c>
      <c r="J2" s="6">
        <v>41.137402</v>
      </c>
      <c r="K2" s="6">
        <v>43.019081877999994</v>
      </c>
    </row>
    <row r="3" spans="1:11" ht="11.25">
      <c r="A3" s="1" t="s">
        <v>2</v>
      </c>
      <c r="B3" s="3">
        <v>41.558179589999995</v>
      </c>
      <c r="C3" s="4">
        <v>44.763952307400004</v>
      </c>
      <c r="D3" s="4">
        <v>44.29846400000001</v>
      </c>
      <c r="E3" s="4">
        <v>49.239039000000005</v>
      </c>
      <c r="F3" s="6">
        <v>52.26391158300001</v>
      </c>
      <c r="G3" s="6">
        <v>55.900363671</v>
      </c>
      <c r="H3" s="6">
        <v>58.572495083999996</v>
      </c>
      <c r="I3" s="6">
        <v>60.031617589</v>
      </c>
      <c r="J3" s="6">
        <v>57.21087</v>
      </c>
      <c r="K3" s="6">
        <v>54.278570073</v>
      </c>
    </row>
    <row r="4" spans="1:11" ht="11.25">
      <c r="A4" s="1" t="s">
        <v>3</v>
      </c>
      <c r="B4" s="3">
        <v>12.03418080615942</v>
      </c>
      <c r="C4" s="4">
        <v>12.259205617753622</v>
      </c>
      <c r="D4" s="4">
        <v>12.113183999999999</v>
      </c>
      <c r="E4" s="4">
        <v>12.558330467391302</v>
      </c>
      <c r="F4" s="6">
        <v>12.867504496376812</v>
      </c>
      <c r="G4" s="6">
        <v>12.926498782608695</v>
      </c>
      <c r="H4" s="6">
        <v>13.27648405615942</v>
      </c>
      <c r="I4" s="6">
        <v>13.44396244021739</v>
      </c>
      <c r="J4" s="6">
        <v>13.249127</v>
      </c>
      <c r="K4" s="6">
        <v>13.397604644927535</v>
      </c>
    </row>
    <row r="5" spans="1:11" ht="11.25">
      <c r="A5" s="1" t="s">
        <v>5</v>
      </c>
      <c r="B5" s="3">
        <v>4.890596755</v>
      </c>
      <c r="C5" s="4">
        <v>5.2274995319999995</v>
      </c>
      <c r="D5" s="4">
        <v>5.428384</v>
      </c>
      <c r="E5" s="4">
        <v>6.250101303</v>
      </c>
      <c r="F5" s="6">
        <v>6.955355026999999</v>
      </c>
      <c r="G5" s="6">
        <v>7.291992548999999</v>
      </c>
      <c r="H5" s="6">
        <v>7.224825503</v>
      </c>
      <c r="I5" s="6">
        <v>7.470225149</v>
      </c>
      <c r="J5" s="6">
        <v>7.355076</v>
      </c>
      <c r="K5" s="6">
        <v>6.764745525</v>
      </c>
    </row>
    <row r="6" spans="1:11" ht="11.25">
      <c r="A6" s="1" t="s">
        <v>4</v>
      </c>
      <c r="B6" s="3">
        <v>5.5250580770000015</v>
      </c>
      <c r="C6" s="4">
        <v>5.171685706999999</v>
      </c>
      <c r="D6" s="4">
        <v>5.003974</v>
      </c>
      <c r="E6" s="4">
        <v>4.901483939</v>
      </c>
      <c r="F6" s="6">
        <v>3.671901211</v>
      </c>
      <c r="G6" s="6">
        <v>3.934086893000001</v>
      </c>
      <c r="H6" s="6">
        <v>4.990546355999999</v>
      </c>
      <c r="I6" s="6">
        <v>6.1950785690000005</v>
      </c>
      <c r="J6" s="6">
        <v>4.931764</v>
      </c>
      <c r="K6" s="6">
        <v>3.332562</v>
      </c>
    </row>
    <row r="7" spans="1:11" ht="11.25">
      <c r="A7" s="1" t="s">
        <v>1</v>
      </c>
      <c r="B7" s="3">
        <v>0.079024917</v>
      </c>
      <c r="C7" s="3">
        <v>0.077341131</v>
      </c>
      <c r="D7" s="3">
        <v>0.078814</v>
      </c>
      <c r="E7" s="3">
        <v>0.08490400700000002</v>
      </c>
      <c r="F7" s="6">
        <v>0.084654082</v>
      </c>
      <c r="G7" s="6">
        <v>0.087841435</v>
      </c>
      <c r="H7" s="6">
        <v>0.086356871</v>
      </c>
      <c r="I7" s="6">
        <v>0.083527809</v>
      </c>
      <c r="J7" s="6">
        <v>0.06950200000000001</v>
      </c>
      <c r="K7" s="6">
        <v>0.06324131699999999</v>
      </c>
    </row>
    <row r="8" spans="1:11" ht="11.25">
      <c r="A8" s="1" t="s">
        <v>6</v>
      </c>
      <c r="B8" s="13">
        <f>SUM(B2:B7)</f>
        <v>88.41248877715941</v>
      </c>
      <c r="C8" s="13">
        <f>SUM(C2:C7)</f>
        <v>92.67446690715362</v>
      </c>
      <c r="D8" s="13">
        <f>SUM(D2:D7)</f>
        <v>92.331912</v>
      </c>
      <c r="E8" s="13">
        <f>SUM(E2:E7)</f>
        <v>102.8775245043913</v>
      </c>
      <c r="F8" s="13">
        <f>SUM(F2:F7)</f>
        <v>111.33458209437683</v>
      </c>
      <c r="G8" s="13">
        <f>SUM(G2:G7)</f>
        <v>119.83849805560868</v>
      </c>
      <c r="H8" s="13">
        <f>SUM(H2:H7)</f>
        <v>125.57694446215943</v>
      </c>
      <c r="I8" s="13">
        <f>SUM(I2:I7)</f>
        <v>131.5886583642174</v>
      </c>
      <c r="J8" s="13">
        <f>SUM(J2:J7)</f>
        <v>123.95374100000001</v>
      </c>
      <c r="K8" s="13">
        <f>SUM(K2:K7)</f>
        <v>120.85580543792753</v>
      </c>
    </row>
    <row r="9" ht="11.25">
      <c r="J9" s="3"/>
    </row>
    <row r="10" spans="5:8" ht="11.25">
      <c r="E10" s="2"/>
      <c r="F10" s="2"/>
      <c r="G10" s="2"/>
      <c r="H10" s="2"/>
    </row>
    <row r="11" spans="1:8" ht="11.25">
      <c r="A11" s="12"/>
      <c r="E11" s="2"/>
      <c r="F11" s="2"/>
      <c r="G11" s="2"/>
      <c r="H11" s="2"/>
    </row>
    <row r="13" spans="5:8" ht="11.25">
      <c r="E13" s="2"/>
      <c r="F13" s="2"/>
      <c r="G13" s="2"/>
      <c r="H13" s="2"/>
    </row>
    <row r="14" spans="5:8" ht="11.25">
      <c r="E14" s="2"/>
      <c r="F14" s="2"/>
      <c r="G14" s="2"/>
      <c r="H14" s="2"/>
    </row>
    <row r="15" spans="2:8" ht="11.25">
      <c r="B15" s="2"/>
      <c r="C15" s="2"/>
      <c r="D15" s="2"/>
      <c r="E15" s="2"/>
      <c r="F15" s="2"/>
      <c r="G15" s="2"/>
      <c r="H15" s="2"/>
    </row>
    <row r="16" spans="2:8" ht="11.25">
      <c r="B16" s="2"/>
      <c r="C16" s="2"/>
      <c r="D16" s="2"/>
      <c r="E16" s="2"/>
      <c r="F16" s="2"/>
      <c r="G16" s="2"/>
      <c r="H16" s="2"/>
    </row>
    <row r="17" spans="2:8" ht="11.25">
      <c r="B17" s="10"/>
      <c r="C17" s="10"/>
      <c r="D17" s="10"/>
      <c r="E17" s="10"/>
      <c r="F17" s="10"/>
      <c r="G17" s="2"/>
      <c r="H17" s="2"/>
    </row>
    <row r="18" spans="2:8" ht="11.25">
      <c r="B18" s="11"/>
      <c r="C18" s="10"/>
      <c r="D18" s="10"/>
      <c r="E18" s="10"/>
      <c r="F18" s="10"/>
      <c r="G18" s="2"/>
      <c r="H18" s="2"/>
    </row>
    <row r="19" spans="2:8" ht="11.25">
      <c r="B19" s="11"/>
      <c r="C19" s="10"/>
      <c r="D19" s="10"/>
      <c r="E19" s="10"/>
      <c r="F19" s="10"/>
      <c r="G19" s="2"/>
      <c r="H19" s="2"/>
    </row>
    <row r="20" spans="2:8" ht="11.25">
      <c r="B20" s="11"/>
      <c r="C20" s="10"/>
      <c r="D20" s="10"/>
      <c r="E20" s="10"/>
      <c r="F20" s="10"/>
      <c r="G20" s="2"/>
      <c r="H20" s="2"/>
    </row>
    <row r="21" spans="2:8" ht="11.25">
      <c r="B21" s="11"/>
      <c r="C21" s="10"/>
      <c r="D21" s="10"/>
      <c r="E21" s="10"/>
      <c r="F21" s="10"/>
      <c r="G21" s="2"/>
      <c r="H21" s="2"/>
    </row>
    <row r="22" spans="2:8" ht="11.25">
      <c r="B22" s="10"/>
      <c r="C22" s="10"/>
      <c r="D22" s="10"/>
      <c r="E22" s="10"/>
      <c r="F22" s="10"/>
      <c r="G22" s="2"/>
      <c r="H22" s="2"/>
    </row>
    <row r="23" spans="2:8" ht="11.25">
      <c r="B23" s="11"/>
      <c r="C23" s="10"/>
      <c r="D23" s="10"/>
      <c r="E23" s="10"/>
      <c r="F23" s="10"/>
      <c r="G23" s="2"/>
      <c r="H23" s="2"/>
    </row>
    <row r="24" spans="2:8" ht="11.25">
      <c r="B24" s="9"/>
      <c r="C24" s="7"/>
      <c r="D24" s="7"/>
      <c r="E24" s="8"/>
      <c r="F24" s="8"/>
      <c r="G24" s="5"/>
      <c r="H24" s="5"/>
    </row>
    <row r="25" spans="2:8" ht="11.25">
      <c r="B25" s="5"/>
      <c r="C25" s="5"/>
      <c r="D25" s="5"/>
      <c r="E25" s="5"/>
      <c r="F25" s="5"/>
      <c r="G25" s="5"/>
      <c r="H25" s="5"/>
    </row>
    <row r="26" spans="2:8" ht="11.25">
      <c r="B26" s="5"/>
      <c r="C26" s="5"/>
      <c r="D26" s="5"/>
      <c r="E26" s="5"/>
      <c r="F26" s="5"/>
      <c r="G26" s="5"/>
      <c r="H26" s="5"/>
    </row>
    <row r="27" spans="2:8" ht="11.25">
      <c r="B27" s="5"/>
      <c r="C27" s="5"/>
      <c r="D27" s="5"/>
      <c r="E27" s="5"/>
      <c r="F27" s="5"/>
      <c r="G27" s="5"/>
      <c r="H27" s="5"/>
    </row>
    <row r="28" spans="2:8" ht="11.25">
      <c r="B28" s="5"/>
      <c r="C28" s="5"/>
      <c r="D28" s="5"/>
      <c r="E28" s="5"/>
      <c r="F28" s="5"/>
      <c r="G28" s="5"/>
      <c r="H28" s="5"/>
    </row>
    <row r="29" spans="2:8" ht="11.25">
      <c r="B29" s="5"/>
      <c r="C29" s="5"/>
      <c r="D29" s="5"/>
      <c r="E29" s="5"/>
      <c r="F29" s="5"/>
      <c r="G29" s="5"/>
      <c r="H29" s="5"/>
    </row>
    <row r="31" spans="2:8" ht="11.25">
      <c r="B31" s="5"/>
      <c r="C31" s="5"/>
      <c r="D31" s="5"/>
      <c r="E31" s="5"/>
      <c r="F31" s="5"/>
      <c r="G31" s="5"/>
      <c r="H31" s="5"/>
    </row>
    <row r="33" spans="2:8" ht="11.25">
      <c r="B33" s="5"/>
      <c r="C33" s="5"/>
      <c r="D33" s="5"/>
      <c r="E33" s="5"/>
      <c r="F33" s="5"/>
      <c r="G33" s="5"/>
      <c r="H33" s="5"/>
    </row>
    <row r="34" spans="2:8" ht="11.25">
      <c r="B34" s="5"/>
      <c r="C34" s="5"/>
      <c r="D34" s="5"/>
      <c r="E34" s="5"/>
      <c r="F34" s="5"/>
      <c r="G34" s="5"/>
      <c r="H3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2007-09-05T19:48:52Z</cp:lastPrinted>
  <dcterms:created xsi:type="dcterms:W3CDTF">2002-04-30T19:50:17Z</dcterms:created>
  <dcterms:modified xsi:type="dcterms:W3CDTF">2017-06-12T15:16:42Z</dcterms:modified>
  <cp:category/>
  <cp:version/>
  <cp:contentType/>
  <cp:contentStatus/>
</cp:coreProperties>
</file>