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<sst xmlns="http://schemas.openxmlformats.org/spreadsheetml/2006/main" count="77" uniqueCount="71">
  <si>
    <t>Canadá</t>
  </si>
  <si>
    <t>Estados Unidos</t>
  </si>
  <si>
    <t>México</t>
  </si>
  <si>
    <t>Brasil</t>
  </si>
  <si>
    <t>Alemanha</t>
  </si>
  <si>
    <t>França</t>
  </si>
  <si>
    <t>Reino Unido</t>
  </si>
  <si>
    <t>Rússia</t>
  </si>
  <si>
    <t>Ucrânia</t>
  </si>
  <si>
    <t>Arábia Saudita</t>
  </si>
  <si>
    <t>Emirados Árabes Unidos</t>
  </si>
  <si>
    <t>Irã</t>
  </si>
  <si>
    <t>China</t>
  </si>
  <si>
    <t>Índia</t>
  </si>
  <si>
    <t>Japão</t>
  </si>
  <si>
    <t>Itália</t>
  </si>
  <si>
    <t>Argentina</t>
  </si>
  <si>
    <t>Chile</t>
  </si>
  <si>
    <t>Colômbia</t>
  </si>
  <si>
    <t>Equador</t>
  </si>
  <si>
    <t>Peru</t>
  </si>
  <si>
    <t>Trinidad e Tobago</t>
  </si>
  <si>
    <t>Venezuela</t>
  </si>
  <si>
    <t>Áustria</t>
  </si>
  <si>
    <t>Azerbaijão</t>
  </si>
  <si>
    <t>Bielorrússia</t>
  </si>
  <si>
    <t>Bulgaria</t>
  </si>
  <si>
    <t>Cazaquistão</t>
  </si>
  <si>
    <t>Dinamarca</t>
  </si>
  <si>
    <t>Eslovaquia</t>
  </si>
  <si>
    <t>Espanha</t>
  </si>
  <si>
    <t xml:space="preserve">Finlândia </t>
  </si>
  <si>
    <t xml:space="preserve">Grécia </t>
  </si>
  <si>
    <t>Holanda</t>
  </si>
  <si>
    <t>Hungria</t>
  </si>
  <si>
    <t>Lituânia</t>
  </si>
  <si>
    <t>Noruega</t>
  </si>
  <si>
    <t>Polônia</t>
  </si>
  <si>
    <t>Portugal</t>
  </si>
  <si>
    <t>República da Irlanda</t>
  </si>
  <si>
    <t>República Tcheca</t>
  </si>
  <si>
    <t>Romênia</t>
  </si>
  <si>
    <t>Suécia</t>
  </si>
  <si>
    <t>Suíça</t>
  </si>
  <si>
    <t>Turquia</t>
  </si>
  <si>
    <t>Turcomenistão</t>
  </si>
  <si>
    <t>Uzbequistão</t>
  </si>
  <si>
    <t>Catar</t>
  </si>
  <si>
    <t>Coveite</t>
  </si>
  <si>
    <t>Israel</t>
  </si>
  <si>
    <t>África do Sul</t>
  </si>
  <si>
    <t>Argélia</t>
  </si>
  <si>
    <t>Egito</t>
  </si>
  <si>
    <t>Austrália</t>
  </si>
  <si>
    <t>Bangladesh</t>
  </si>
  <si>
    <t>Cingapura</t>
  </si>
  <si>
    <t>Coreia do Sul</t>
  </si>
  <si>
    <t>Filipinas</t>
  </si>
  <si>
    <t>Hong Kong</t>
  </si>
  <si>
    <t>Indonésia</t>
  </si>
  <si>
    <t>Malásia</t>
  </si>
  <si>
    <t>Nova Zelândia</t>
  </si>
  <si>
    <t>Paquistão</t>
  </si>
  <si>
    <t>Tailândia</t>
  </si>
  <si>
    <t>Taiwan</t>
  </si>
  <si>
    <t>Vietnã</t>
  </si>
  <si>
    <t>país</t>
  </si>
  <si>
    <t>total</t>
  </si>
  <si>
    <t>%</t>
  </si>
  <si>
    <t>Outros</t>
  </si>
  <si>
    <t>Bélgica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</si>
</sst>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0.0"/>
    <numFmt numFmtId="175" formatCode="0.0%"/>
    <numFmt numFmtId="176" formatCode="#,##0.000_);\(#,##0.000\)"/>
    <numFmt numFmtId="177" formatCode="0.0000"/>
    <numFmt numFmtId="178" formatCode="0.000"/>
    <numFmt numFmtId="179" formatCode="0.000%"/>
    <numFmt numFmtId="18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8"/>
      <name val="Arial MT"/>
      <family val="0"/>
    </font>
    <font>
      <sz val="9"/>
      <color indexed="8"/>
      <name val="Helvetica Neue"/>
      <family val="0"/>
    </font>
    <font>
      <b/>
      <sz val="9"/>
      <color indexed="8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 Neue"/>
      <family val="0"/>
    </font>
    <font>
      <sz val="8"/>
      <color indexed="8"/>
      <name val="Calibri"/>
      <family val="0"/>
    </font>
    <font>
      <b/>
      <sz val="9"/>
      <color indexed="8"/>
      <name val="Helvetica Neue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74" fontId="2" fillId="33" borderId="0" xfId="0" applyNumberFormat="1" applyFont="1" applyFill="1" applyBorder="1" applyAlignment="1">
      <alignment horizontal="left"/>
    </xf>
    <xf numFmtId="3" fontId="2" fillId="33" borderId="0" xfId="51" applyNumberFormat="1" applyFont="1" applyFill="1" applyBorder="1" applyAlignment="1" applyProtection="1">
      <alignment horizontal="right" vertical="center" wrapText="1"/>
      <protection/>
    </xf>
    <xf numFmtId="172" fontId="2" fillId="33" borderId="0" xfId="0" applyNumberFormat="1" applyFont="1" applyFill="1" applyBorder="1" applyAlignment="1">
      <alignment/>
    </xf>
    <xf numFmtId="10" fontId="2" fillId="33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0" fontId="2" fillId="0" borderId="0" xfId="49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80" fontId="2" fillId="33" borderId="0" xfId="51" applyNumberFormat="1" applyFont="1" applyFill="1" applyBorder="1" applyAlignment="1" applyProtection="1">
      <alignment horizontal="right" vertical="center" wrapText="1"/>
      <protection/>
    </xf>
    <xf numFmtId="2" fontId="2" fillId="33" borderId="0" xfId="49" applyNumberFormat="1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1.9 – Participação de países selecionados no consumo mundial de gás natural – 2014</a:t>
            </a:r>
          </a:p>
        </c:rich>
      </c:tx>
      <c:layout>
        <c:manualLayout>
          <c:xMode val="factor"/>
          <c:yMode val="factor"/>
          <c:x val="0.0242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1025"/>
          <c:w val="0.8457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35,6%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Plan1!$A$62:$A$74</c:f>
              <c:strCache>
                <c:ptCount val="13"/>
                <c:pt idx="0">
                  <c:v>Outros</c:v>
                </c:pt>
                <c:pt idx="1">
                  <c:v>Brasil</c:v>
                </c:pt>
                <c:pt idx="2">
                  <c:v>Reino Unido</c:v>
                </c:pt>
                <c:pt idx="3">
                  <c:v>Emirados Árabes Unidos</c:v>
                </c:pt>
                <c:pt idx="4">
                  <c:v>Alemanha</c:v>
                </c:pt>
                <c:pt idx="5">
                  <c:v>México</c:v>
                </c:pt>
                <c:pt idx="6">
                  <c:v>Canadá</c:v>
                </c:pt>
                <c:pt idx="7">
                  <c:v>Arábia Saudita</c:v>
                </c:pt>
                <c:pt idx="8">
                  <c:v>Japão</c:v>
                </c:pt>
                <c:pt idx="9">
                  <c:v>Irã</c:v>
                </c:pt>
                <c:pt idx="10">
                  <c:v>China</c:v>
                </c:pt>
                <c:pt idx="11">
                  <c:v>Rússia</c:v>
                </c:pt>
                <c:pt idx="12">
                  <c:v>Estados Unidos</c:v>
                </c:pt>
              </c:strCache>
            </c:strRef>
          </c:cat>
          <c:val>
            <c:numRef>
              <c:f>Plan1!$C$62:$C$74</c:f>
              <c:numCache>
                <c:ptCount val="13"/>
                <c:pt idx="0">
                  <c:v>0.35699164163111874</c:v>
                </c:pt>
                <c:pt idx="1">
                  <c:v>0.011685055227483905</c:v>
                </c:pt>
                <c:pt idx="2">
                  <c:v>0.01965074042512199</c:v>
                </c:pt>
                <c:pt idx="3">
                  <c:v>0.020433639186299594</c:v>
                </c:pt>
                <c:pt idx="4">
                  <c:v>0.02090697031175442</c:v>
                </c:pt>
                <c:pt idx="5">
                  <c:v>0.02528992540101662</c:v>
                </c:pt>
                <c:pt idx="6">
                  <c:v>0.030717440257913012</c:v>
                </c:pt>
                <c:pt idx="7">
                  <c:v>0.031901424185731865</c:v>
                </c:pt>
                <c:pt idx="8">
                  <c:v>0.03315572757402793</c:v>
                </c:pt>
                <c:pt idx="9">
                  <c:v>0.050170159012758606</c:v>
                </c:pt>
                <c:pt idx="10">
                  <c:v>0.05466889528071184</c:v>
                </c:pt>
                <c:pt idx="11">
                  <c:v>0.12061110630950225</c:v>
                </c:pt>
                <c:pt idx="12">
                  <c:v>0.22381727519655925</c:v>
                </c:pt>
              </c:numCache>
            </c:numRef>
          </c:val>
        </c:ser>
        <c:gapWidth val="80"/>
        <c:axId val="40750953"/>
        <c:axId val="31214258"/>
      </c:barChart>
      <c:catAx>
        <c:axId val="4075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14258"/>
        <c:crosses val="autoZero"/>
        <c:auto val="1"/>
        <c:lblOffset val="100"/>
        <c:tickLblSkip val="1"/>
        <c:noMultiLvlLbl val="0"/>
      </c:catAx>
      <c:valAx>
        <c:axId val="31214258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0.9455</cdr:y>
    </cdr:from>
    <cdr:to>
      <cdr:x>0.64025</cdr:x>
      <cdr:y>0.98225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800225" y="5772150"/>
          <a:ext cx="40290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2015; para o Brasil, ANP/SPD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1.8).</a:t>
          </a:r>
        </a:p>
      </cdr:txBody>
    </cdr:sp>
  </cdr:relSizeAnchor>
  <cdr:relSizeAnchor xmlns:cdr="http://schemas.openxmlformats.org/drawingml/2006/chartDrawing">
    <cdr:from>
      <cdr:x>0.51325</cdr:x>
      <cdr:y>0.519</cdr:y>
    </cdr:from>
    <cdr:to>
      <cdr:x>0.796</cdr:x>
      <cdr:y>0.5705</cdr:y>
    </cdr:to>
    <cdr:sp>
      <cdr:nvSpPr>
        <cdr:cNvPr id="2" name="Text Box 1"/>
        <cdr:cNvSpPr txBox="1">
          <a:spLocks noChangeArrowheads="1"/>
        </cdr:cNvSpPr>
      </cdr:nvSpPr>
      <cdr:spPr>
        <a:xfrm flipV="1">
          <a:off x="4667250" y="3162300"/>
          <a:ext cx="25717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Consumo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mundial de gás natural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3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,393 tri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lhões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0" y="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zoomScalePageLayoutView="0" workbookViewId="0" topLeftCell="A40">
      <selection activeCell="C62" sqref="C62:C75"/>
    </sheetView>
  </sheetViews>
  <sheetFormatPr defaultColWidth="9.140625" defaultRowHeight="15"/>
  <cols>
    <col min="1" max="1" width="16.00390625" style="8" customWidth="1"/>
    <col min="2" max="2" width="11.8515625" style="9" customWidth="1"/>
    <col min="3" max="3" width="10.421875" style="1" customWidth="1"/>
    <col min="4" max="6" width="9.140625" style="1" customWidth="1"/>
    <col min="7" max="7" width="17.8515625" style="1" bestFit="1" customWidth="1"/>
    <col min="8" max="16384" width="9.140625" style="1" customWidth="1"/>
  </cols>
  <sheetData>
    <row r="1" spans="1:3" ht="9">
      <c r="A1" s="4" t="s">
        <v>66</v>
      </c>
      <c r="B1" s="5" t="s">
        <v>67</v>
      </c>
      <c r="C1" s="10" t="s">
        <v>68</v>
      </c>
    </row>
    <row r="2" spans="1:8" ht="9">
      <c r="A2" s="4" t="s">
        <v>19</v>
      </c>
      <c r="B2" s="5">
        <v>0.63178240779754</v>
      </c>
      <c r="C2" s="10">
        <f aca="true" t="shared" si="0" ref="C2:C33">B2/$B$75</f>
        <v>0.00018620202398026342</v>
      </c>
      <c r="H2" s="11"/>
    </row>
    <row r="3" spans="1:8" ht="9">
      <c r="A3" s="4" t="s">
        <v>42</v>
      </c>
      <c r="B3" s="12">
        <v>0.937</v>
      </c>
      <c r="C3" s="10">
        <f t="shared" si="0"/>
        <v>0.00027615725654301157</v>
      </c>
      <c r="H3" s="11"/>
    </row>
    <row r="4" spans="1:8" ht="9">
      <c r="A4" s="4" t="s">
        <v>31</v>
      </c>
      <c r="B4" s="12">
        <v>2.43299045677951</v>
      </c>
      <c r="C4" s="10">
        <f t="shared" si="0"/>
        <v>0.0007170629346206596</v>
      </c>
      <c r="H4" s="11"/>
    </row>
    <row r="5" spans="1:8" ht="9">
      <c r="A5" s="4" t="s">
        <v>58</v>
      </c>
      <c r="B5" s="12">
        <v>2.543835445</v>
      </c>
      <c r="C5" s="10">
        <f t="shared" si="0"/>
        <v>0.0007497317156756361</v>
      </c>
      <c r="H5" s="11"/>
    </row>
    <row r="6" spans="1:8" ht="9">
      <c r="A6" s="4" t="s">
        <v>35</v>
      </c>
      <c r="B6" s="12">
        <v>2.5669</v>
      </c>
      <c r="C6" s="10">
        <f t="shared" si="0"/>
        <v>0.0007565294149629204</v>
      </c>
      <c r="H6" s="11"/>
    </row>
    <row r="7" spans="1:8" ht="9">
      <c r="A7" s="4" t="s">
        <v>26</v>
      </c>
      <c r="B7" s="12">
        <v>2.61407280022929</v>
      </c>
      <c r="C7" s="10">
        <f t="shared" si="0"/>
        <v>0.0007704324150640648</v>
      </c>
      <c r="H7" s="11"/>
    </row>
    <row r="8" spans="1:8" ht="9">
      <c r="A8" s="4" t="s">
        <v>32</v>
      </c>
      <c r="B8" s="12">
        <v>2.73933436723989</v>
      </c>
      <c r="C8" s="10">
        <f t="shared" si="0"/>
        <v>0.0008073501212496846</v>
      </c>
      <c r="H8" s="11"/>
    </row>
    <row r="9" spans="1:8" ht="9">
      <c r="A9" s="4" t="s">
        <v>43</v>
      </c>
      <c r="B9" s="12">
        <v>2.98215223332684</v>
      </c>
      <c r="C9" s="10">
        <f t="shared" si="0"/>
        <v>0.0008789145990919478</v>
      </c>
      <c r="H9" s="11"/>
    </row>
    <row r="10" spans="1:8" ht="9">
      <c r="A10" s="4" t="s">
        <v>28</v>
      </c>
      <c r="B10" s="12">
        <v>3.15999751696264</v>
      </c>
      <c r="C10" s="10">
        <f t="shared" si="0"/>
        <v>0.0009313300373181764</v>
      </c>
      <c r="H10" s="11"/>
    </row>
    <row r="11" spans="1:8" ht="9">
      <c r="A11" s="4" t="s">
        <v>57</v>
      </c>
      <c r="B11" s="12">
        <v>3.55690784535</v>
      </c>
      <c r="C11" s="10">
        <f t="shared" si="0"/>
        <v>0.0010483094048539705</v>
      </c>
      <c r="H11" s="11"/>
    </row>
    <row r="12" spans="1:8" ht="9">
      <c r="A12" s="3" t="s">
        <v>29</v>
      </c>
      <c r="B12" s="12">
        <v>3.71001719690456</v>
      </c>
      <c r="C12" s="10">
        <f t="shared" si="0"/>
        <v>0.001093434547304757</v>
      </c>
      <c r="H12" s="11"/>
    </row>
    <row r="13" spans="1:8" ht="9">
      <c r="A13" s="4" t="s">
        <v>38</v>
      </c>
      <c r="B13" s="12">
        <v>3.7786712184</v>
      </c>
      <c r="C13" s="10">
        <f t="shared" si="0"/>
        <v>0.0011136685987741546</v>
      </c>
      <c r="H13" s="11"/>
    </row>
    <row r="14" spans="1:8" ht="9">
      <c r="A14" s="4" t="s">
        <v>50</v>
      </c>
      <c r="B14" s="5">
        <v>4.0988027959141</v>
      </c>
      <c r="C14" s="10">
        <f t="shared" si="0"/>
        <v>0.0012080193545682637</v>
      </c>
      <c r="D14" s="6"/>
      <c r="H14" s="11"/>
    </row>
    <row r="15" spans="1:8" ht="9">
      <c r="A15" s="4" t="s">
        <v>39</v>
      </c>
      <c r="B15" s="12">
        <v>4.13444444444445</v>
      </c>
      <c r="C15" s="10">
        <f t="shared" si="0"/>
        <v>0.0012185238368274012</v>
      </c>
      <c r="H15" s="11"/>
    </row>
    <row r="16" spans="1:8" ht="9">
      <c r="A16" s="4" t="s">
        <v>36</v>
      </c>
      <c r="B16" s="12">
        <v>4.66787721381844</v>
      </c>
      <c r="C16" s="10">
        <f t="shared" si="0"/>
        <v>0.0013757397708086842</v>
      </c>
      <c r="D16" s="6"/>
      <c r="H16" s="11"/>
    </row>
    <row r="17" spans="1:8" ht="9">
      <c r="A17" s="4" t="s">
        <v>17</v>
      </c>
      <c r="B17" s="12">
        <v>4.78156298227816</v>
      </c>
      <c r="C17" s="10">
        <f t="shared" si="0"/>
        <v>0.001409245800612121</v>
      </c>
      <c r="H17" s="11"/>
    </row>
    <row r="18" spans="1:8" ht="9">
      <c r="A18" s="4" t="s">
        <v>61</v>
      </c>
      <c r="B18" s="12">
        <v>4.80538602195581</v>
      </c>
      <c r="C18" s="10">
        <f t="shared" si="0"/>
        <v>0.0014162670442406109</v>
      </c>
      <c r="D18" s="6"/>
      <c r="H18" s="11"/>
    </row>
    <row r="19" spans="1:8" ht="9">
      <c r="A19" s="4" t="s">
        <v>27</v>
      </c>
      <c r="B19" s="5">
        <v>5.64693642104344</v>
      </c>
      <c r="C19" s="10">
        <f t="shared" si="0"/>
        <v>0.0016642929241282485</v>
      </c>
      <c r="H19" s="11"/>
    </row>
    <row r="20" spans="1:8" ht="9">
      <c r="A20" s="4" t="s">
        <v>69</v>
      </c>
      <c r="B20" s="12">
        <v>6.207577246969</v>
      </c>
      <c r="C20" s="10">
        <f t="shared" si="0"/>
        <v>0.0018295277505888789</v>
      </c>
      <c r="D20" s="6"/>
      <c r="H20" s="11"/>
    </row>
    <row r="21" spans="1:8" ht="9">
      <c r="A21" s="4" t="s">
        <v>20</v>
      </c>
      <c r="B21" s="12">
        <v>7.20746447749883</v>
      </c>
      <c r="C21" s="10">
        <f t="shared" si="0"/>
        <v>0.002124219441555269</v>
      </c>
      <c r="H21" s="11"/>
    </row>
    <row r="22" spans="1:8" ht="9">
      <c r="A22" s="4" t="s">
        <v>40</v>
      </c>
      <c r="B22" s="5">
        <v>7.512</v>
      </c>
      <c r="C22" s="10">
        <f t="shared" si="0"/>
        <v>0.0022139736511751365</v>
      </c>
      <c r="D22" s="6"/>
      <c r="H22" s="11"/>
    </row>
    <row r="23" spans="1:8" ht="9">
      <c r="A23" s="4" t="s">
        <v>49</v>
      </c>
      <c r="B23" s="12">
        <v>7.57</v>
      </c>
      <c r="C23" s="10">
        <f t="shared" si="0"/>
        <v>0.002231067696937671</v>
      </c>
      <c r="H23" s="11"/>
    </row>
    <row r="24" spans="1:8" ht="9.75" customHeight="1">
      <c r="A24" s="4" t="s">
        <v>23</v>
      </c>
      <c r="B24" s="12">
        <v>7.77681798232918</v>
      </c>
      <c r="C24" s="10">
        <f t="shared" si="0"/>
        <v>0.0022920221116695676</v>
      </c>
      <c r="D24" s="6"/>
      <c r="H24" s="11"/>
    </row>
    <row r="25" spans="1:8" ht="10.5" customHeight="1">
      <c r="A25" s="4" t="s">
        <v>69</v>
      </c>
      <c r="B25" s="12">
        <v>7.94435930948953</v>
      </c>
      <c r="C25" s="10">
        <f t="shared" si="0"/>
        <v>0.002341400717076374</v>
      </c>
      <c r="H25" s="11"/>
    </row>
    <row r="26" spans="1:8" ht="9">
      <c r="A26" s="4" t="s">
        <v>34</v>
      </c>
      <c r="B26" s="12">
        <v>8.354489682</v>
      </c>
      <c r="C26" s="10">
        <f t="shared" si="0"/>
        <v>0.0024622763611504986</v>
      </c>
      <c r="H26" s="11"/>
    </row>
    <row r="27" spans="1:8" ht="9">
      <c r="A27" s="1" t="s">
        <v>24</v>
      </c>
      <c r="B27" s="12">
        <v>9.21375567863111</v>
      </c>
      <c r="C27" s="10">
        <f t="shared" si="0"/>
        <v>0.002715523469229841</v>
      </c>
      <c r="H27" s="11"/>
    </row>
    <row r="28" spans="1:8" ht="9">
      <c r="A28" s="4" t="s">
        <v>65</v>
      </c>
      <c r="B28" s="12">
        <v>10.21</v>
      </c>
      <c r="C28" s="10">
        <f t="shared" si="0"/>
        <v>0.0030091415040599235</v>
      </c>
      <c r="H28" s="11"/>
    </row>
    <row r="29" spans="1:8" ht="9">
      <c r="A29" s="4" t="s">
        <v>55</v>
      </c>
      <c r="B29" s="5">
        <v>10.8317622199958</v>
      </c>
      <c r="C29" s="10">
        <f t="shared" si="0"/>
        <v>0.0031923903289223913</v>
      </c>
      <c r="H29" s="11"/>
    </row>
    <row r="30" spans="1:8" ht="9">
      <c r="A30" s="4" t="s">
        <v>18</v>
      </c>
      <c r="B30" s="12">
        <v>10.9401498392546</v>
      </c>
      <c r="C30" s="10">
        <f t="shared" si="0"/>
        <v>0.0032243348620896685</v>
      </c>
      <c r="H30" s="11"/>
    </row>
    <row r="31" spans="1:8" ht="9">
      <c r="A31" s="4" t="s">
        <v>41</v>
      </c>
      <c r="B31" s="12">
        <v>11.732</v>
      </c>
      <c r="C31" s="10">
        <f t="shared" si="0"/>
        <v>0.003457712842862979</v>
      </c>
      <c r="H31" s="11"/>
    </row>
    <row r="32" spans="1:8" ht="9">
      <c r="A32" s="4" t="s">
        <v>70</v>
      </c>
      <c r="B32" s="12">
        <v>14.748788304</v>
      </c>
      <c r="C32" s="10">
        <f t="shared" si="0"/>
        <v>0.004346835555353572</v>
      </c>
      <c r="H32" s="11"/>
    </row>
    <row r="33" spans="1:8" ht="9">
      <c r="A33" s="1" t="s">
        <v>69</v>
      </c>
      <c r="B33" s="12">
        <v>14.9344052787394</v>
      </c>
      <c r="C33" s="10">
        <f t="shared" si="0"/>
        <v>0.0044015415046725105</v>
      </c>
      <c r="H33" s="11"/>
    </row>
    <row r="34" spans="1:8" ht="9">
      <c r="A34" s="4" t="s">
        <v>37</v>
      </c>
      <c r="B34" s="12">
        <v>16.2778712398232</v>
      </c>
      <c r="C34" s="10">
        <f aca="true" t="shared" si="1" ref="C34:C61">B34/$B$75</f>
        <v>0.004797494411899642</v>
      </c>
      <c r="H34" s="11"/>
    </row>
    <row r="35" spans="1:8" ht="9">
      <c r="A35" s="4" t="s">
        <v>63</v>
      </c>
      <c r="B35" s="12">
        <v>17.1871146801111</v>
      </c>
      <c r="C35" s="10">
        <f t="shared" si="1"/>
        <v>0.005065471118409394</v>
      </c>
      <c r="H35" s="11"/>
    </row>
    <row r="36" spans="1:8" ht="9">
      <c r="A36" s="4" t="s">
        <v>25</v>
      </c>
      <c r="B36" s="12">
        <v>18.3471493661155</v>
      </c>
      <c r="C36" s="10">
        <f t="shared" si="1"/>
        <v>0.005407362256490192</v>
      </c>
      <c r="H36" s="11"/>
    </row>
    <row r="37" spans="1:8" ht="9">
      <c r="A37" s="4" t="s">
        <v>48</v>
      </c>
      <c r="B37" s="12">
        <v>20.069124257303</v>
      </c>
      <c r="C37" s="10">
        <f t="shared" si="1"/>
        <v>0.005914871180488368</v>
      </c>
      <c r="H37" s="11"/>
    </row>
    <row r="38" spans="1:8" ht="9">
      <c r="A38" s="4" t="s">
        <v>21</v>
      </c>
      <c r="B38" s="12">
        <v>21.96960602733</v>
      </c>
      <c r="C38" s="10">
        <f t="shared" si="1"/>
        <v>0.006474990531310847</v>
      </c>
      <c r="H38" s="11"/>
    </row>
    <row r="39" spans="1:8" ht="9">
      <c r="A39" s="4" t="s">
        <v>54</v>
      </c>
      <c r="B39" s="12">
        <v>23.5990750492845</v>
      </c>
      <c r="C39" s="10">
        <f t="shared" si="1"/>
        <v>0.006955235669757784</v>
      </c>
      <c r="H39" s="11"/>
    </row>
    <row r="40" spans="1:8" ht="9">
      <c r="A40" s="4" t="s">
        <v>30</v>
      </c>
      <c r="B40" s="12">
        <v>26.29288296</v>
      </c>
      <c r="C40" s="10">
        <f t="shared" si="1"/>
        <v>0.007749168009434469</v>
      </c>
      <c r="H40" s="11"/>
    </row>
    <row r="41" spans="1:8" ht="9">
      <c r="A41" s="4" t="s">
        <v>45</v>
      </c>
      <c r="B41" s="5">
        <v>27.6958777259141</v>
      </c>
      <c r="C41" s="10">
        <f t="shared" si="1"/>
        <v>0.008162665539316051</v>
      </c>
      <c r="H41" s="11"/>
    </row>
    <row r="42" spans="1:8" ht="9">
      <c r="A42" s="4" t="s">
        <v>53</v>
      </c>
      <c r="B42" s="12">
        <v>29.1692279416914</v>
      </c>
      <c r="C42" s="10">
        <f t="shared" si="1"/>
        <v>0.008596898574018413</v>
      </c>
      <c r="H42" s="11"/>
    </row>
    <row r="43" spans="1:8" ht="9">
      <c r="A43" s="4" t="s">
        <v>22</v>
      </c>
      <c r="B43" s="12">
        <v>29.7917889411764</v>
      </c>
      <c r="C43" s="10">
        <f t="shared" si="1"/>
        <v>0.008780382819107476</v>
      </c>
      <c r="H43" s="11"/>
    </row>
    <row r="44" spans="1:8" ht="9">
      <c r="A44" s="4" t="s">
        <v>69</v>
      </c>
      <c r="B44" s="5">
        <v>30.4872645094144</v>
      </c>
      <c r="C44" s="10">
        <f t="shared" si="1"/>
        <v>0.008985356805145148</v>
      </c>
      <c r="H44" s="11"/>
    </row>
    <row r="45" spans="1:8" ht="9">
      <c r="A45" s="4" t="s">
        <v>33</v>
      </c>
      <c r="B45" s="12">
        <v>32.1115038799188</v>
      </c>
      <c r="C45" s="10">
        <f t="shared" si="1"/>
        <v>0.009464060634950531</v>
      </c>
      <c r="H45" s="11"/>
    </row>
    <row r="46" spans="1:8" ht="9">
      <c r="A46" s="4" t="s">
        <v>5</v>
      </c>
      <c r="B46" s="12">
        <v>35.851422</v>
      </c>
      <c r="C46" s="10">
        <f t="shared" si="1"/>
        <v>0.010566307729653968</v>
      </c>
      <c r="H46" s="11"/>
    </row>
    <row r="47" spans="1:8" ht="9">
      <c r="A47" s="4" t="s">
        <v>51</v>
      </c>
      <c r="B47" s="12">
        <v>37.498</v>
      </c>
      <c r="C47" s="10">
        <f t="shared" si="1"/>
        <v>0.011051595310405386</v>
      </c>
      <c r="H47" s="11"/>
    </row>
    <row r="48" spans="1:8" ht="9">
      <c r="A48" s="4" t="s">
        <v>59</v>
      </c>
      <c r="B48" s="12">
        <v>38.3680440399518</v>
      </c>
      <c r="C48" s="10">
        <f t="shared" si="1"/>
        <v>0.011308018976514978</v>
      </c>
      <c r="H48" s="11"/>
    </row>
    <row r="49" spans="1:8" ht="9">
      <c r="A49" s="4" t="s">
        <v>8</v>
      </c>
      <c r="B49" s="12">
        <v>38.4298643473333</v>
      </c>
      <c r="C49" s="10">
        <f t="shared" si="1"/>
        <v>0.011326238962091414</v>
      </c>
      <c r="H49" s="11"/>
    </row>
    <row r="50" spans="1:8" ht="9">
      <c r="A50" s="4" t="s">
        <v>60</v>
      </c>
      <c r="B50" s="12">
        <v>41.0099409293161</v>
      </c>
      <c r="C50" s="10">
        <f t="shared" si="1"/>
        <v>0.012086651844216539</v>
      </c>
      <c r="H50" s="11"/>
    </row>
    <row r="51" spans="1:8" ht="9">
      <c r="A51" s="4" t="s">
        <v>62</v>
      </c>
      <c r="B51" s="12">
        <v>42.015490908528</v>
      </c>
      <c r="C51" s="10">
        <f t="shared" si="1"/>
        <v>0.012383012488374532</v>
      </c>
      <c r="H51" s="11"/>
    </row>
    <row r="52" spans="1:8" ht="9">
      <c r="A52" s="4" t="s">
        <v>47</v>
      </c>
      <c r="B52" s="12">
        <v>44.7976879721783</v>
      </c>
      <c r="C52" s="10">
        <f t="shared" si="1"/>
        <v>0.013202995314692238</v>
      </c>
      <c r="F52" s="6"/>
      <c r="H52" s="11"/>
    </row>
    <row r="53" spans="1:8" ht="9">
      <c r="A53" s="4" t="s">
        <v>69</v>
      </c>
      <c r="B53" s="12">
        <v>44.9223049291482</v>
      </c>
      <c r="C53" s="10">
        <f t="shared" si="1"/>
        <v>0.013239723038230705</v>
      </c>
      <c r="H53" s="11"/>
    </row>
    <row r="54" spans="1:8" ht="9">
      <c r="A54" s="4" t="s">
        <v>16</v>
      </c>
      <c r="B54" s="12">
        <v>47.1545272313725</v>
      </c>
      <c r="C54" s="10">
        <f t="shared" si="1"/>
        <v>0.013897614593168153</v>
      </c>
      <c r="F54" s="6"/>
      <c r="H54" s="11"/>
    </row>
    <row r="55" spans="1:8" ht="9">
      <c r="A55" s="4" t="s">
        <v>56</v>
      </c>
      <c r="B55" s="12">
        <v>47.773</v>
      </c>
      <c r="C55" s="10">
        <f t="shared" si="1"/>
        <v>0.014079893934716427</v>
      </c>
      <c r="H55" s="11"/>
    </row>
    <row r="56" spans="1:8" ht="9">
      <c r="A56" s="4" t="s">
        <v>52</v>
      </c>
      <c r="B56" s="5">
        <v>48.02</v>
      </c>
      <c r="C56" s="10">
        <f t="shared" si="1"/>
        <v>0.014152690991670668</v>
      </c>
      <c r="F56" s="6"/>
      <c r="H56" s="11"/>
    </row>
    <row r="57" spans="1:8" ht="9">
      <c r="A57" s="4" t="s">
        <v>44</v>
      </c>
      <c r="B57" s="12">
        <v>48.607</v>
      </c>
      <c r="C57" s="10">
        <f t="shared" si="1"/>
        <v>0.014325694523784592</v>
      </c>
      <c r="H57" s="11"/>
    </row>
    <row r="58" spans="1:8" ht="9">
      <c r="A58" s="4" t="s">
        <v>46</v>
      </c>
      <c r="B58" s="12">
        <v>48.7662282206151</v>
      </c>
      <c r="C58" s="10">
        <f t="shared" si="1"/>
        <v>0.014372623049472202</v>
      </c>
      <c r="H58" s="11"/>
    </row>
    <row r="59" spans="1:8" ht="9">
      <c r="A59" s="1" t="s">
        <v>13</v>
      </c>
      <c r="B59" s="12">
        <v>50.6214892839725</v>
      </c>
      <c r="C59" s="10">
        <f t="shared" si="1"/>
        <v>0.014919414730825298</v>
      </c>
      <c r="H59" s="11"/>
    </row>
    <row r="60" spans="1:8" ht="9">
      <c r="A60" s="4" t="s">
        <v>64</v>
      </c>
      <c r="B60" s="12">
        <v>52.711816275</v>
      </c>
      <c r="C60" s="10">
        <f t="shared" si="1"/>
        <v>0.015535486200537104</v>
      </c>
      <c r="F60" s="6"/>
      <c r="H60" s="11"/>
    </row>
    <row r="61" spans="1:8" ht="9">
      <c r="A61" s="4" t="s">
        <v>15</v>
      </c>
      <c r="B61" s="12">
        <v>56.7530645205947</v>
      </c>
      <c r="C61" s="10">
        <f t="shared" si="1"/>
        <v>0.016726542794467406</v>
      </c>
      <c r="H61" s="11"/>
    </row>
    <row r="62" spans="1:8" ht="9">
      <c r="A62" s="4" t="s">
        <v>69</v>
      </c>
      <c r="B62" s="12">
        <f>SUM(B2:B61)</f>
        <v>1211.2706086224453</v>
      </c>
      <c r="C62" s="10">
        <f>SUM(C2:C61)</f>
        <v>0.35699164163111874</v>
      </c>
      <c r="D62" s="14"/>
      <c r="H62" s="11"/>
    </row>
    <row r="63" spans="1:8" ht="9">
      <c r="A63" s="4" t="s">
        <v>3</v>
      </c>
      <c r="B63" s="5">
        <v>39.6473258939952</v>
      </c>
      <c r="C63" s="10">
        <f aca="true" t="shared" si="2" ref="C63:C74">B63/$B$75</f>
        <v>0.011685055227483905</v>
      </c>
      <c r="D63" s="14"/>
      <c r="H63" s="11"/>
    </row>
    <row r="64" spans="1:8" ht="9">
      <c r="A64" s="4" t="s">
        <v>6</v>
      </c>
      <c r="B64" s="12">
        <v>66.6748504414966</v>
      </c>
      <c r="C64" s="10">
        <f t="shared" si="2"/>
        <v>0.01965074042512199</v>
      </c>
      <c r="D64" s="14"/>
      <c r="F64" s="6"/>
      <c r="H64" s="11"/>
    </row>
    <row r="65" spans="1:8" ht="9">
      <c r="A65" s="4" t="s">
        <v>10</v>
      </c>
      <c r="B65" s="12">
        <v>69.3312214831504</v>
      </c>
      <c r="C65" s="10">
        <f t="shared" si="2"/>
        <v>0.020433639186299594</v>
      </c>
      <c r="D65" s="14"/>
      <c r="H65" s="11"/>
    </row>
    <row r="66" spans="1:8" ht="9">
      <c r="A66" s="4" t="s">
        <v>4</v>
      </c>
      <c r="B66" s="5">
        <v>70.9372312983663</v>
      </c>
      <c r="C66" s="10">
        <f t="shared" si="2"/>
        <v>0.02090697031175442</v>
      </c>
      <c r="D66" s="14"/>
      <c r="H66" s="11"/>
    </row>
    <row r="67" spans="1:8" ht="9">
      <c r="A67" s="4" t="s">
        <v>2</v>
      </c>
      <c r="B67" s="12">
        <v>85.808572975383</v>
      </c>
      <c r="C67" s="10">
        <f t="shared" si="2"/>
        <v>0.02528992540101662</v>
      </c>
      <c r="D67" s="14"/>
      <c r="H67" s="11"/>
    </row>
    <row r="68" spans="1:8" ht="9">
      <c r="A68" s="4" t="s">
        <v>0</v>
      </c>
      <c r="B68" s="12">
        <v>104.2241</v>
      </c>
      <c r="C68" s="10">
        <f t="shared" si="2"/>
        <v>0.030717440257913012</v>
      </c>
      <c r="D68" s="14"/>
      <c r="H68" s="11"/>
    </row>
    <row r="69" spans="1:8" ht="9">
      <c r="A69" s="3" t="s">
        <v>9</v>
      </c>
      <c r="B69" s="5">
        <v>108.241350729725</v>
      </c>
      <c r="C69" s="10">
        <f t="shared" si="2"/>
        <v>0.031901424185731865</v>
      </c>
      <c r="D69" s="14"/>
      <c r="H69" s="11"/>
    </row>
    <row r="70" spans="1:8" ht="9">
      <c r="A70" s="4" t="s">
        <v>14</v>
      </c>
      <c r="B70" s="12">
        <v>112.497194988702</v>
      </c>
      <c r="C70" s="10">
        <f t="shared" si="2"/>
        <v>0.03315572757402793</v>
      </c>
      <c r="D70" s="14"/>
      <c r="H70" s="11"/>
    </row>
    <row r="71" spans="1:8" ht="9">
      <c r="A71" s="4" t="s">
        <v>11</v>
      </c>
      <c r="B71" s="12">
        <v>170.227064041075</v>
      </c>
      <c r="C71" s="10">
        <f t="shared" si="2"/>
        <v>0.050170159012758606</v>
      </c>
      <c r="D71" s="14"/>
      <c r="H71" s="11"/>
    </row>
    <row r="72" spans="1:8" ht="9">
      <c r="A72" s="4" t="s">
        <v>12</v>
      </c>
      <c r="B72" s="12">
        <v>185.491250598547</v>
      </c>
      <c r="C72" s="10">
        <f t="shared" si="2"/>
        <v>0.05466889528071184</v>
      </c>
      <c r="D72" s="14"/>
      <c r="H72" s="11"/>
    </row>
    <row r="73" spans="1:8" ht="9">
      <c r="A73" s="4" t="s">
        <v>7</v>
      </c>
      <c r="B73" s="12">
        <v>409.232797380437</v>
      </c>
      <c r="C73" s="10">
        <f t="shared" si="2"/>
        <v>0.12061110630950225</v>
      </c>
      <c r="D73" s="14"/>
      <c r="H73" s="11"/>
    </row>
    <row r="74" spans="1:8" ht="9">
      <c r="A74" s="3" t="s">
        <v>1</v>
      </c>
      <c r="B74" s="5">
        <v>759.4107411279</v>
      </c>
      <c r="C74" s="10">
        <f t="shared" si="2"/>
        <v>0.22381727519655925</v>
      </c>
      <c r="D74" s="14"/>
      <c r="H74" s="11"/>
    </row>
    <row r="75" spans="1:8" ht="9">
      <c r="A75" s="2" t="s">
        <v>67</v>
      </c>
      <c r="B75" s="13">
        <f>SUM(B62:B74)</f>
        <v>3392.9943095812223</v>
      </c>
      <c r="C75" s="10">
        <f>SUM(C62:C74)</f>
        <v>1</v>
      </c>
      <c r="D75" s="14"/>
      <c r="H75" s="11"/>
    </row>
    <row r="76" spans="1:8" ht="9">
      <c r="A76" s="2"/>
      <c r="B76" s="7"/>
      <c r="H76" s="11"/>
    </row>
    <row r="77" spans="1:8" ht="9">
      <c r="A77" s="2"/>
      <c r="B77" s="7"/>
      <c r="H77" s="11"/>
    </row>
    <row r="78" spans="1:8" ht="9">
      <c r="A78" s="2"/>
      <c r="B78" s="7"/>
      <c r="H78" s="11"/>
    </row>
    <row r="79" spans="1:8" ht="9">
      <c r="A79" s="2"/>
      <c r="B79" s="7"/>
      <c r="C79" s="14">
        <f>SUM(C58:C74)</f>
        <v>1.0615540667753018</v>
      </c>
      <c r="H79" s="11"/>
    </row>
    <row r="80" spans="1:8" ht="9">
      <c r="A80" s="2"/>
      <c r="B80" s="7"/>
      <c r="H80" s="11"/>
    </row>
    <row r="81" spans="1:8" ht="9">
      <c r="A81" s="2"/>
      <c r="B81" s="7"/>
      <c r="H81" s="11"/>
    </row>
    <row r="82" spans="1:8" ht="9">
      <c r="A82" s="2"/>
      <c r="B82" s="7"/>
      <c r="H82" s="11"/>
    </row>
    <row r="83" spans="1:8" ht="9">
      <c r="A83" s="2"/>
      <c r="B83" s="7"/>
      <c r="H83" s="11"/>
    </row>
    <row r="84" spans="1:8" ht="9">
      <c r="A84" s="2"/>
      <c r="B84" s="7"/>
      <c r="H84" s="11"/>
    </row>
    <row r="85" spans="1:8" ht="9">
      <c r="A85" s="2"/>
      <c r="B85" s="7"/>
      <c r="H85" s="11"/>
    </row>
    <row r="86" spans="1:8" ht="9">
      <c r="A86" s="2"/>
      <c r="B86" s="7"/>
      <c r="H86" s="11"/>
    </row>
    <row r="87" spans="1:8" ht="9">
      <c r="A87" s="2"/>
      <c r="B87" s="7"/>
      <c r="H87" s="11"/>
    </row>
    <row r="88" spans="1:8" ht="9">
      <c r="A88" s="2"/>
      <c r="B88" s="7"/>
      <c r="H88" s="11"/>
    </row>
    <row r="89" spans="1:8" ht="9">
      <c r="A89" s="2"/>
      <c r="B89" s="7"/>
      <c r="H89" s="11"/>
    </row>
    <row r="90" spans="1:8" ht="9">
      <c r="A90" s="2"/>
      <c r="B90" s="7"/>
      <c r="H90" s="11"/>
    </row>
    <row r="91" spans="1:8" ht="9">
      <c r="A91" s="2"/>
      <c r="B91" s="7"/>
      <c r="H91" s="11"/>
    </row>
    <row r="92" spans="1:2" ht="9">
      <c r="A92" s="2"/>
      <c r="B92" s="7"/>
    </row>
    <row r="93" spans="1:2" ht="9">
      <c r="A93" s="2"/>
      <c r="B93" s="7"/>
    </row>
    <row r="94" spans="1:2" ht="9">
      <c r="A94" s="2"/>
      <c r="B94" s="7"/>
    </row>
    <row r="95" spans="1:2" ht="9">
      <c r="A95" s="2"/>
      <c r="B95" s="7"/>
    </row>
    <row r="96" spans="1:2" ht="9">
      <c r="A96" s="2"/>
      <c r="B96" s="7"/>
    </row>
    <row r="97" spans="1:2" ht="9">
      <c r="A97" s="2"/>
      <c r="B97" s="7"/>
    </row>
    <row r="98" spans="1:2" ht="9">
      <c r="A98" s="2"/>
      <c r="B98" s="7"/>
    </row>
    <row r="99" spans="1:2" ht="9">
      <c r="A99" s="2"/>
      <c r="B99" s="7"/>
    </row>
    <row r="100" spans="1:2" ht="9">
      <c r="A100" s="2"/>
      <c r="B100" s="7"/>
    </row>
    <row r="101" spans="1:2" ht="9">
      <c r="A101" s="2"/>
      <c r="B101" s="7"/>
    </row>
    <row r="102" spans="1:2" ht="9">
      <c r="A102" s="2"/>
      <c r="B102" s="7"/>
    </row>
    <row r="103" spans="1:2" ht="9">
      <c r="A103" s="2"/>
      <c r="B103" s="7"/>
    </row>
    <row r="104" spans="1:2" ht="9">
      <c r="A104" s="2"/>
      <c r="B104" s="7"/>
    </row>
    <row r="105" spans="1:2" ht="9">
      <c r="A105" s="2"/>
      <c r="B105" s="7"/>
    </row>
    <row r="106" spans="1:2" ht="9">
      <c r="A106" s="2"/>
      <c r="B106" s="7"/>
    </row>
    <row r="107" spans="1:2" ht="9">
      <c r="A107" s="2"/>
      <c r="B107" s="7"/>
    </row>
    <row r="108" spans="1:2" ht="9">
      <c r="A108" s="2"/>
      <c r="B108" s="7"/>
    </row>
    <row r="109" spans="1:2" ht="9">
      <c r="A109" s="2"/>
      <c r="B109" s="7"/>
    </row>
    <row r="110" spans="1:2" ht="9">
      <c r="A110" s="2"/>
      <c r="B110" s="7"/>
    </row>
    <row r="111" spans="1:2" ht="9">
      <c r="A111" s="2"/>
      <c r="B111" s="7"/>
    </row>
    <row r="112" spans="1:2" ht="9">
      <c r="A112" s="2"/>
      <c r="B112" s="7"/>
    </row>
    <row r="113" spans="1:2" ht="9">
      <c r="A113" s="2"/>
      <c r="B113" s="7"/>
    </row>
    <row r="114" spans="1:2" ht="9">
      <c r="A114" s="2"/>
      <c r="B114" s="7"/>
    </row>
    <row r="115" spans="1:2" ht="9">
      <c r="A115" s="2"/>
      <c r="B115" s="7"/>
    </row>
    <row r="116" spans="1:2" ht="9">
      <c r="A116" s="2"/>
      <c r="B116" s="7"/>
    </row>
    <row r="117" spans="1:2" ht="9">
      <c r="A117" s="2"/>
      <c r="B117" s="7"/>
    </row>
    <row r="118" spans="1:2" ht="9">
      <c r="A118" s="2"/>
      <c r="B118" s="7"/>
    </row>
    <row r="119" spans="1:2" ht="9">
      <c r="A119" s="2"/>
      <c r="B119" s="7"/>
    </row>
    <row r="120" spans="1:2" ht="9">
      <c r="A120" s="2"/>
      <c r="B120" s="7"/>
    </row>
    <row r="121" spans="1:2" ht="9">
      <c r="A121" s="2"/>
      <c r="B121" s="7"/>
    </row>
    <row r="122" spans="1:2" ht="9">
      <c r="A122" s="2"/>
      <c r="B122" s="7"/>
    </row>
    <row r="123" spans="1:2" ht="9">
      <c r="A123" s="2"/>
      <c r="B123" s="7"/>
    </row>
    <row r="124" spans="1:2" ht="9">
      <c r="A124" s="2"/>
      <c r="B124" s="7"/>
    </row>
    <row r="125" spans="1:2" ht="9">
      <c r="A125" s="2"/>
      <c r="B125" s="7"/>
    </row>
    <row r="126" spans="1:2" ht="9">
      <c r="A126" s="2"/>
      <c r="B126" s="7"/>
    </row>
    <row r="127" spans="1:2" ht="9">
      <c r="A127" s="2"/>
      <c r="B127" s="7"/>
    </row>
    <row r="128" spans="1:2" ht="9">
      <c r="A128" s="2"/>
      <c r="B128" s="7"/>
    </row>
    <row r="129" spans="1:2" ht="9">
      <c r="A129" s="2"/>
      <c r="B129" s="7"/>
    </row>
    <row r="130" spans="1:2" ht="9">
      <c r="A130" s="2"/>
      <c r="B130" s="7"/>
    </row>
    <row r="131" spans="1:2" ht="9">
      <c r="A131" s="2"/>
      <c r="B131" s="7"/>
    </row>
    <row r="132" spans="1:2" ht="9">
      <c r="A132" s="2"/>
      <c r="B132" s="7"/>
    </row>
    <row r="133" spans="1:2" ht="9">
      <c r="A133" s="2"/>
      <c r="B133" s="7"/>
    </row>
    <row r="134" spans="1:2" ht="9">
      <c r="A134" s="2"/>
      <c r="B134" s="7"/>
    </row>
    <row r="135" spans="1:2" ht="9">
      <c r="A135" s="2"/>
      <c r="B135" s="7"/>
    </row>
    <row r="136" spans="1:2" ht="9">
      <c r="A136" s="2"/>
      <c r="B136" s="7"/>
    </row>
    <row r="137" spans="1:2" ht="9">
      <c r="A137" s="2"/>
      <c r="B137" s="7"/>
    </row>
    <row r="138" spans="1:2" ht="9">
      <c r="A138" s="2"/>
      <c r="B138" s="7"/>
    </row>
    <row r="139" spans="1:2" ht="9">
      <c r="A139" s="2"/>
      <c r="B139" s="7"/>
    </row>
    <row r="140" spans="1:2" ht="9">
      <c r="A140" s="2"/>
      <c r="B140" s="7"/>
    </row>
    <row r="141" spans="1:2" ht="9">
      <c r="A141" s="2"/>
      <c r="B141" s="7"/>
    </row>
    <row r="142" spans="1:2" ht="9">
      <c r="A142" s="2"/>
      <c r="B142" s="7"/>
    </row>
    <row r="143" spans="1:2" ht="9">
      <c r="A143" s="2"/>
      <c r="B143" s="7"/>
    </row>
    <row r="144" spans="1:2" ht="9">
      <c r="A144" s="2"/>
      <c r="B144" s="7"/>
    </row>
    <row r="145" spans="1:2" ht="9">
      <c r="A145" s="2"/>
      <c r="B145" s="7"/>
    </row>
    <row r="146" spans="1:2" ht="9">
      <c r="A146" s="2"/>
      <c r="B146" s="7"/>
    </row>
    <row r="147" spans="1:2" ht="9">
      <c r="A147" s="2"/>
      <c r="B147" s="7"/>
    </row>
    <row r="148" spans="1:2" ht="9">
      <c r="A148" s="2"/>
      <c r="B148" s="7"/>
    </row>
    <row r="149" spans="1:2" ht="9">
      <c r="A149" s="2"/>
      <c r="B149" s="7"/>
    </row>
    <row r="150" spans="1:2" ht="9">
      <c r="A150" s="2"/>
      <c r="B150" s="7"/>
    </row>
    <row r="151" spans="1:2" ht="9">
      <c r="A151" s="2"/>
      <c r="B151" s="7"/>
    </row>
    <row r="152" spans="1:2" ht="9">
      <c r="A152" s="2"/>
      <c r="B152" s="7"/>
    </row>
    <row r="153" spans="1:2" ht="9">
      <c r="A153" s="2"/>
      <c r="B153" s="7"/>
    </row>
    <row r="154" spans="1:2" ht="9">
      <c r="A154" s="2"/>
      <c r="B154" s="7"/>
    </row>
    <row r="155" spans="1:2" ht="9">
      <c r="A155" s="2"/>
      <c r="B155" s="7"/>
    </row>
    <row r="156" spans="1:2" ht="9">
      <c r="A156" s="2"/>
      <c r="B156" s="7"/>
    </row>
    <row r="157" spans="1:2" ht="9">
      <c r="A157" s="2"/>
      <c r="B157" s="7"/>
    </row>
    <row r="158" spans="1:2" ht="9">
      <c r="A158" s="2"/>
      <c r="B158" s="7"/>
    </row>
    <row r="159" spans="1:2" ht="9">
      <c r="A159" s="2"/>
      <c r="B159" s="7"/>
    </row>
    <row r="160" spans="1:2" ht="9">
      <c r="A160" s="2"/>
      <c r="B160" s="7"/>
    </row>
    <row r="161" spans="1:2" ht="9">
      <c r="A161" s="2"/>
      <c r="B161" s="7"/>
    </row>
    <row r="162" spans="1:2" ht="9">
      <c r="A162" s="2"/>
      <c r="B162" s="7"/>
    </row>
    <row r="163" spans="1:2" ht="9">
      <c r="A163" s="2"/>
      <c r="B163" s="7"/>
    </row>
    <row r="164" spans="1:2" ht="9">
      <c r="A164" s="2"/>
      <c r="B164" s="7"/>
    </row>
    <row r="165" spans="1:2" ht="9">
      <c r="A165" s="2"/>
      <c r="B165" s="7"/>
    </row>
    <row r="166" spans="1:2" ht="9">
      <c r="A166" s="2"/>
      <c r="B166" s="7"/>
    </row>
    <row r="167" spans="1:2" ht="9">
      <c r="A167" s="2"/>
      <c r="B167" s="7"/>
    </row>
    <row r="168" spans="1:2" ht="9">
      <c r="A168" s="2"/>
      <c r="B168" s="7"/>
    </row>
    <row r="169" spans="1:2" ht="9">
      <c r="A169" s="2"/>
      <c r="B169" s="7"/>
    </row>
    <row r="170" spans="1:2" ht="9">
      <c r="A170" s="2"/>
      <c r="B170" s="7"/>
    </row>
    <row r="171" spans="1:2" ht="9">
      <c r="A171" s="2"/>
      <c r="B171" s="7"/>
    </row>
    <row r="172" spans="1:2" ht="9">
      <c r="A172" s="2"/>
      <c r="B172" s="7"/>
    </row>
    <row r="173" spans="1:2" ht="9">
      <c r="A173" s="2"/>
      <c r="B173" s="7"/>
    </row>
    <row r="174" spans="1:2" ht="9">
      <c r="A174" s="2"/>
      <c r="B174" s="7"/>
    </row>
    <row r="175" spans="1:2" ht="9">
      <c r="A175" s="2"/>
      <c r="B175" s="7"/>
    </row>
    <row r="176" spans="1:2" ht="9">
      <c r="A176" s="2"/>
      <c r="B176" s="7"/>
    </row>
    <row r="177" spans="1:2" ht="9">
      <c r="A177" s="2"/>
      <c r="B177" s="7"/>
    </row>
    <row r="178" spans="1:2" ht="9">
      <c r="A178" s="2"/>
      <c r="B178" s="7"/>
    </row>
    <row r="179" spans="1:2" ht="9">
      <c r="A179" s="2"/>
      <c r="B179" s="7"/>
    </row>
    <row r="180" spans="1:2" ht="9">
      <c r="A180" s="2"/>
      <c r="B180" s="7"/>
    </row>
    <row r="181" spans="1:2" ht="9">
      <c r="A181" s="2"/>
      <c r="B181" s="7"/>
    </row>
    <row r="182" spans="1:2" ht="9">
      <c r="A182" s="2"/>
      <c r="B182" s="7"/>
    </row>
    <row r="183" spans="1:2" ht="9">
      <c r="A183" s="2"/>
      <c r="B183" s="7"/>
    </row>
    <row r="184" spans="1:2" ht="9">
      <c r="A184" s="2"/>
      <c r="B184" s="7"/>
    </row>
    <row r="185" spans="1:2" ht="9">
      <c r="A185" s="2"/>
      <c r="B185" s="7"/>
    </row>
    <row r="186" spans="1:2" ht="9">
      <c r="A186" s="2"/>
      <c r="B186" s="7"/>
    </row>
    <row r="187" spans="1:2" ht="9">
      <c r="A187" s="2"/>
      <c r="B187" s="7"/>
    </row>
    <row r="188" spans="1:2" ht="9">
      <c r="A188" s="2"/>
      <c r="B188" s="7"/>
    </row>
    <row r="189" spans="1:2" ht="9">
      <c r="A189" s="2"/>
      <c r="B189" s="7"/>
    </row>
    <row r="190" spans="1:2" ht="9">
      <c r="A190" s="2"/>
      <c r="B190" s="7"/>
    </row>
    <row r="191" spans="1:2" ht="9">
      <c r="A191" s="2"/>
      <c r="B191" s="7"/>
    </row>
    <row r="192" spans="1:2" ht="9">
      <c r="A192" s="2"/>
      <c r="B192" s="7"/>
    </row>
    <row r="193" spans="1:2" ht="9">
      <c r="A193" s="2"/>
      <c r="B193" s="7"/>
    </row>
    <row r="194" spans="1:2" ht="9">
      <c r="A194" s="2"/>
      <c r="B194" s="7"/>
    </row>
    <row r="195" spans="1:2" ht="9">
      <c r="A195" s="2"/>
      <c r="B195" s="7"/>
    </row>
    <row r="196" spans="1:2" ht="9">
      <c r="A196" s="2"/>
      <c r="B196" s="7"/>
    </row>
    <row r="197" spans="1:2" ht="9">
      <c r="A197" s="2"/>
      <c r="B197" s="7"/>
    </row>
    <row r="198" spans="1:2" ht="9">
      <c r="A198" s="2"/>
      <c r="B198" s="7"/>
    </row>
    <row r="199" spans="1:2" ht="9">
      <c r="A199" s="2"/>
      <c r="B199" s="7"/>
    </row>
    <row r="200" spans="1:2" ht="9">
      <c r="A200" s="2"/>
      <c r="B200" s="7"/>
    </row>
    <row r="201" spans="1:2" ht="9">
      <c r="A201" s="2"/>
      <c r="B201" s="7"/>
    </row>
    <row r="202" spans="1:2" ht="9">
      <c r="A202" s="2"/>
      <c r="B202" s="7"/>
    </row>
    <row r="203" spans="1:2" ht="9">
      <c r="A203" s="2"/>
      <c r="B203" s="7"/>
    </row>
    <row r="204" spans="1:2" ht="9">
      <c r="A204" s="2"/>
      <c r="B204" s="7"/>
    </row>
    <row r="205" spans="1:2" ht="9">
      <c r="A205" s="2"/>
      <c r="B205" s="7"/>
    </row>
    <row r="206" spans="1:2" ht="9">
      <c r="A206" s="2"/>
      <c r="B206" s="7"/>
    </row>
    <row r="207" spans="1:2" ht="9">
      <c r="A207" s="2"/>
      <c r="B207" s="7"/>
    </row>
    <row r="208" spans="1:2" ht="9">
      <c r="A208" s="2"/>
      <c r="B208" s="7"/>
    </row>
    <row r="209" spans="1:2" ht="9">
      <c r="A209" s="2"/>
      <c r="B209" s="7"/>
    </row>
    <row r="210" spans="1:2" ht="9">
      <c r="A210" s="2"/>
      <c r="B210" s="7"/>
    </row>
    <row r="211" spans="1:2" ht="9">
      <c r="A211" s="2"/>
      <c r="B211" s="7"/>
    </row>
    <row r="212" spans="1:2" ht="9">
      <c r="A212" s="2"/>
      <c r="B212" s="7"/>
    </row>
    <row r="213" spans="1:2" ht="9">
      <c r="A213" s="2"/>
      <c r="B213" s="7"/>
    </row>
    <row r="214" spans="1:2" ht="9">
      <c r="A214" s="2"/>
      <c r="B214" s="7"/>
    </row>
    <row r="215" spans="1:2" ht="9">
      <c r="A215" s="2"/>
      <c r="B215" s="7"/>
    </row>
    <row r="216" spans="1:2" ht="9">
      <c r="A216" s="2"/>
      <c r="B216" s="7"/>
    </row>
    <row r="217" spans="1:2" ht="9">
      <c r="A217" s="2"/>
      <c r="B217" s="7"/>
    </row>
    <row r="218" spans="1:2" ht="9">
      <c r="A218" s="2"/>
      <c r="B218" s="7"/>
    </row>
    <row r="219" spans="1:2" ht="9">
      <c r="A219" s="2"/>
      <c r="B219" s="7"/>
    </row>
    <row r="220" spans="1:2" ht="9">
      <c r="A220" s="2"/>
      <c r="B220" s="7"/>
    </row>
    <row r="221" spans="1:2" ht="9">
      <c r="A221" s="2"/>
      <c r="B221" s="7"/>
    </row>
    <row r="222" spans="1:2" ht="9">
      <c r="A222" s="2"/>
      <c r="B222" s="7"/>
    </row>
    <row r="223" spans="1:2" ht="9">
      <c r="A223" s="2"/>
      <c r="B223" s="7"/>
    </row>
    <row r="224" spans="1:2" ht="9">
      <c r="A224" s="2"/>
      <c r="B224" s="7"/>
    </row>
    <row r="225" spans="1:2" ht="9">
      <c r="A225" s="2"/>
      <c r="B225" s="7"/>
    </row>
    <row r="226" spans="1:2" ht="9">
      <c r="A226" s="2"/>
      <c r="B226" s="7"/>
    </row>
    <row r="227" spans="1:2" ht="9">
      <c r="A227" s="2"/>
      <c r="B227" s="7"/>
    </row>
    <row r="228" spans="1:2" ht="9">
      <c r="A228" s="2"/>
      <c r="B228" s="7"/>
    </row>
    <row r="229" spans="1:2" ht="9">
      <c r="A229" s="2"/>
      <c r="B229" s="7"/>
    </row>
    <row r="230" spans="1:2" ht="9">
      <c r="A230" s="2"/>
      <c r="B230" s="7"/>
    </row>
    <row r="231" spans="1:2" ht="9">
      <c r="A231" s="2"/>
      <c r="B231" s="7"/>
    </row>
    <row r="232" spans="1:2" ht="9">
      <c r="A232" s="2"/>
      <c r="B232" s="7"/>
    </row>
    <row r="233" spans="1:2" ht="9">
      <c r="A233" s="2"/>
      <c r="B233" s="7"/>
    </row>
    <row r="234" spans="1:2" ht="9">
      <c r="A234" s="2"/>
      <c r="B234" s="7"/>
    </row>
    <row r="235" spans="1:2" ht="9">
      <c r="A235" s="2"/>
      <c r="B235" s="7"/>
    </row>
    <row r="236" spans="1:2" ht="9">
      <c r="A236" s="2"/>
      <c r="B236" s="7"/>
    </row>
    <row r="237" spans="1:2" ht="9">
      <c r="A237" s="2"/>
      <c r="B237" s="7"/>
    </row>
    <row r="238" spans="1:2" ht="9">
      <c r="A238" s="2"/>
      <c r="B238" s="7"/>
    </row>
    <row r="239" spans="1:2" ht="9">
      <c r="A239" s="2"/>
      <c r="B239" s="7"/>
    </row>
    <row r="240" spans="1:2" ht="9">
      <c r="A240" s="2"/>
      <c r="B240" s="7"/>
    </row>
    <row r="241" spans="1:2" ht="9">
      <c r="A241" s="2"/>
      <c r="B241" s="7"/>
    </row>
    <row r="242" spans="1:2" ht="9">
      <c r="A242" s="2"/>
      <c r="B242" s="7"/>
    </row>
    <row r="243" spans="1:2" ht="9">
      <c r="A243" s="2"/>
      <c r="B243" s="7"/>
    </row>
    <row r="244" spans="1:2" ht="9">
      <c r="A244" s="2"/>
      <c r="B244" s="7"/>
    </row>
    <row r="245" spans="1:2" ht="9">
      <c r="A245" s="2"/>
      <c r="B245" s="7"/>
    </row>
    <row r="246" spans="1:2" ht="9">
      <c r="A246" s="2"/>
      <c r="B246" s="7"/>
    </row>
    <row r="247" spans="1:2" ht="9">
      <c r="A247" s="2"/>
      <c r="B247" s="7"/>
    </row>
    <row r="248" spans="1:2" ht="9">
      <c r="A248" s="2"/>
      <c r="B248" s="7"/>
    </row>
    <row r="249" spans="1:2" ht="9">
      <c r="A249" s="2"/>
      <c r="B249" s="7"/>
    </row>
    <row r="250" spans="1:2" ht="9">
      <c r="A250" s="2"/>
      <c r="B250" s="7"/>
    </row>
    <row r="251" spans="1:2" ht="9">
      <c r="A251" s="2"/>
      <c r="B251" s="7"/>
    </row>
    <row r="252" spans="1:2" ht="9">
      <c r="A252" s="2"/>
      <c r="B252" s="7"/>
    </row>
    <row r="253" spans="1:2" ht="9">
      <c r="A253" s="2"/>
      <c r="B253" s="7"/>
    </row>
    <row r="254" spans="1:2" ht="9">
      <c r="A254" s="2"/>
      <c r="B254" s="7"/>
    </row>
    <row r="255" spans="1:2" ht="9">
      <c r="A255" s="2"/>
      <c r="B255" s="7"/>
    </row>
    <row r="256" spans="1:2" ht="9">
      <c r="A256" s="2"/>
      <c r="B256" s="7"/>
    </row>
    <row r="257" spans="1:2" ht="9">
      <c r="A257" s="2"/>
      <c r="B257" s="7"/>
    </row>
    <row r="258" spans="1:2" ht="9">
      <c r="A258" s="2"/>
      <c r="B258" s="7"/>
    </row>
    <row r="259" spans="1:2" ht="9">
      <c r="A259" s="2"/>
      <c r="B259" s="7"/>
    </row>
    <row r="260" spans="1:2" ht="9">
      <c r="A260" s="2"/>
      <c r="B260" s="7"/>
    </row>
    <row r="261" spans="1:2" ht="9">
      <c r="A261" s="2"/>
      <c r="B261" s="7"/>
    </row>
    <row r="262" spans="1:2" ht="9">
      <c r="A262" s="2"/>
      <c r="B262" s="7"/>
    </row>
    <row r="263" spans="1:2" ht="9">
      <c r="A263" s="2"/>
      <c r="B263" s="7"/>
    </row>
    <row r="264" spans="1:2" ht="9">
      <c r="A264" s="2"/>
      <c r="B264" s="7"/>
    </row>
    <row r="265" spans="1:2" ht="9">
      <c r="A265" s="2"/>
      <c r="B265" s="7"/>
    </row>
    <row r="266" spans="1:2" ht="9">
      <c r="A266" s="2"/>
      <c r="B266" s="7"/>
    </row>
    <row r="267" spans="1:2" ht="9">
      <c r="A267" s="2"/>
      <c r="B267" s="7"/>
    </row>
    <row r="268" spans="1:2" ht="9">
      <c r="A268" s="2"/>
      <c r="B268" s="7"/>
    </row>
    <row r="269" spans="1:2" ht="9">
      <c r="A269" s="2"/>
      <c r="B269" s="7"/>
    </row>
    <row r="270" spans="1:2" ht="9">
      <c r="A270" s="2"/>
      <c r="B270" s="7"/>
    </row>
    <row r="271" spans="1:2" ht="9">
      <c r="A271" s="2"/>
      <c r="B271" s="7"/>
    </row>
    <row r="272" spans="1:2" ht="9">
      <c r="A272" s="2"/>
      <c r="B272" s="7"/>
    </row>
    <row r="273" spans="1:2" ht="9">
      <c r="A273" s="2"/>
      <c r="B273" s="7"/>
    </row>
    <row r="274" spans="1:2" ht="9">
      <c r="A274" s="2"/>
      <c r="B274" s="7"/>
    </row>
    <row r="275" spans="1:2" ht="9">
      <c r="A275" s="2"/>
      <c r="B275" s="7"/>
    </row>
    <row r="276" spans="1:2" ht="9">
      <c r="A276" s="2"/>
      <c r="B276" s="7"/>
    </row>
    <row r="277" spans="1:2" ht="9">
      <c r="A277" s="2"/>
      <c r="B277" s="7"/>
    </row>
    <row r="278" spans="1:2" ht="9">
      <c r="A278" s="2"/>
      <c r="B278" s="7"/>
    </row>
    <row r="279" spans="1:2" ht="9">
      <c r="A279" s="2"/>
      <c r="B279" s="7"/>
    </row>
    <row r="280" spans="1:2" ht="9">
      <c r="A280" s="2"/>
      <c r="B280" s="7"/>
    </row>
    <row r="281" spans="1:2" ht="9">
      <c r="A281" s="2"/>
      <c r="B281" s="7"/>
    </row>
    <row r="282" spans="1:2" ht="9">
      <c r="A282" s="2"/>
      <c r="B282" s="7"/>
    </row>
    <row r="283" spans="1:2" ht="9">
      <c r="A283" s="2"/>
      <c r="B283" s="7"/>
    </row>
    <row r="284" spans="1:2" ht="9">
      <c r="A284" s="2"/>
      <c r="B284" s="7"/>
    </row>
    <row r="285" spans="1:2" ht="9">
      <c r="A285" s="2"/>
      <c r="B285" s="7"/>
    </row>
    <row r="286" spans="1:2" ht="9">
      <c r="A286" s="2"/>
      <c r="B286" s="7"/>
    </row>
    <row r="287" spans="1:2" ht="9">
      <c r="A287" s="2"/>
      <c r="B287" s="7"/>
    </row>
    <row r="288" spans="1:2" ht="9">
      <c r="A288" s="2"/>
      <c r="B288" s="7"/>
    </row>
    <row r="289" spans="1:2" ht="9">
      <c r="A289" s="2"/>
      <c r="B289" s="7"/>
    </row>
    <row r="290" spans="1:2" ht="9">
      <c r="A290" s="2"/>
      <c r="B290" s="7"/>
    </row>
    <row r="291" spans="1:2" ht="9">
      <c r="A291" s="2"/>
      <c r="B291" s="7"/>
    </row>
    <row r="292" spans="1:2" ht="9">
      <c r="A292" s="2"/>
      <c r="B292" s="7"/>
    </row>
    <row r="293" spans="1:2" ht="9">
      <c r="A293" s="2"/>
      <c r="B293" s="7"/>
    </row>
    <row r="294" spans="1:2" ht="9">
      <c r="A294" s="2"/>
      <c r="B294" s="7"/>
    </row>
    <row r="295" spans="1:2" ht="9">
      <c r="A295" s="2"/>
      <c r="B295" s="7"/>
    </row>
    <row r="296" spans="1:2" ht="9">
      <c r="A296" s="2"/>
      <c r="B296" s="7"/>
    </row>
    <row r="297" spans="1:2" ht="9">
      <c r="A297" s="2"/>
      <c r="B297" s="7"/>
    </row>
    <row r="298" spans="1:2" ht="9">
      <c r="A298" s="2"/>
      <c r="B298" s="7"/>
    </row>
    <row r="299" spans="1:2" ht="9">
      <c r="A299" s="2"/>
      <c r="B299" s="7"/>
    </row>
    <row r="300" spans="1:2" ht="9">
      <c r="A300" s="2"/>
      <c r="B300" s="7"/>
    </row>
    <row r="301" spans="1:2" ht="9">
      <c r="A301" s="2"/>
      <c r="B301" s="7"/>
    </row>
    <row r="302" spans="1:2" ht="9">
      <c r="A302" s="2"/>
      <c r="B302" s="7"/>
    </row>
    <row r="303" spans="1:2" ht="9">
      <c r="A303" s="2"/>
      <c r="B303" s="7"/>
    </row>
    <row r="304" spans="1:2" ht="9">
      <c r="A304" s="2"/>
      <c r="B304" s="7"/>
    </row>
    <row r="305" spans="1:2" ht="9">
      <c r="A305" s="2"/>
      <c r="B305" s="7"/>
    </row>
    <row r="306" spans="1:2" ht="9">
      <c r="A306" s="2"/>
      <c r="B306" s="7"/>
    </row>
    <row r="307" spans="1:2" ht="9">
      <c r="A307" s="2"/>
      <c r="B307" s="7"/>
    </row>
    <row r="308" spans="1:2" ht="9">
      <c r="A308" s="2"/>
      <c r="B308" s="7"/>
    </row>
    <row r="309" spans="1:2" ht="9">
      <c r="A309" s="2"/>
      <c r="B309" s="7"/>
    </row>
    <row r="310" spans="1:2" ht="9">
      <c r="A310" s="2"/>
      <c r="B310" s="7"/>
    </row>
    <row r="311" spans="1:2" ht="9">
      <c r="A311" s="2"/>
      <c r="B311" s="7"/>
    </row>
    <row r="312" spans="1:2" ht="9">
      <c r="A312" s="2"/>
      <c r="B312" s="7"/>
    </row>
    <row r="313" spans="1:2" ht="9">
      <c r="A313" s="2"/>
      <c r="B313" s="7"/>
    </row>
    <row r="314" spans="1:2" ht="9">
      <c r="A314" s="2"/>
      <c r="B314" s="7"/>
    </row>
    <row r="315" spans="1:2" ht="9">
      <c r="A315" s="2"/>
      <c r="B315" s="7"/>
    </row>
    <row r="316" spans="1:2" ht="9">
      <c r="A316" s="2"/>
      <c r="B316" s="7"/>
    </row>
    <row r="317" spans="1:2" ht="9">
      <c r="A317" s="2"/>
      <c r="B317" s="7"/>
    </row>
    <row r="318" spans="1:2" ht="9">
      <c r="A318" s="2"/>
      <c r="B318" s="7"/>
    </row>
    <row r="319" ht="9">
      <c r="A319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2015-06-17T21:40:57Z</dcterms:modified>
  <cp:category/>
  <cp:version/>
  <cp:contentType/>
  <cp:contentStatus/>
</cp:coreProperties>
</file>