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0" windowWidth="14265" windowHeight="1291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<sst xmlns="http://schemas.openxmlformats.org/spreadsheetml/2006/main" count="76" uniqueCount="71">
  <si>
    <t>Regiões geográficas, países e blocos econômicos</t>
  </si>
  <si>
    <t>Canadá</t>
  </si>
  <si>
    <t>Estados Unidos</t>
  </si>
  <si>
    <t>México</t>
  </si>
  <si>
    <t>Argentina</t>
  </si>
  <si>
    <t>Brasil</t>
  </si>
  <si>
    <t>Chile</t>
  </si>
  <si>
    <t>Colômbia</t>
  </si>
  <si>
    <t>Equador</t>
  </si>
  <si>
    <t>Peru</t>
  </si>
  <si>
    <t>Venezuela</t>
  </si>
  <si>
    <t>Outros</t>
  </si>
  <si>
    <t>Alemanha</t>
  </si>
  <si>
    <t>Áustria</t>
  </si>
  <si>
    <t>Azerbaijão</t>
  </si>
  <si>
    <t>Bielorrússia</t>
  </si>
  <si>
    <t>Cazaquistão</t>
  </si>
  <si>
    <t>Dinamarca</t>
  </si>
  <si>
    <t>Espanha</t>
  </si>
  <si>
    <t xml:space="preserve">Finlândia </t>
  </si>
  <si>
    <t>França</t>
  </si>
  <si>
    <t xml:space="preserve">Grécia </t>
  </si>
  <si>
    <t>Holanda</t>
  </si>
  <si>
    <t>Hungria</t>
  </si>
  <si>
    <t>Noruega</t>
  </si>
  <si>
    <t>Polônia</t>
  </si>
  <si>
    <t>Portugal</t>
  </si>
  <si>
    <t>República da Irlanda</t>
  </si>
  <si>
    <t>República Tcheca</t>
  </si>
  <si>
    <t>Reino Unido</t>
  </si>
  <si>
    <t>Romênia</t>
  </si>
  <si>
    <t>Rússia</t>
  </si>
  <si>
    <t>Suécia</t>
  </si>
  <si>
    <t>Turquia</t>
  </si>
  <si>
    <t>Turcomenistão</t>
  </si>
  <si>
    <t>Ucrânia</t>
  </si>
  <si>
    <t>Uzbequistão</t>
  </si>
  <si>
    <t>Arábia Saudita</t>
  </si>
  <si>
    <t>Catar</t>
  </si>
  <si>
    <t>Coveite</t>
  </si>
  <si>
    <t>Emirados Árabes Unidos</t>
  </si>
  <si>
    <t>Irã</t>
  </si>
  <si>
    <t>Argélia</t>
  </si>
  <si>
    <t>Egito</t>
  </si>
  <si>
    <t>África do Sul</t>
  </si>
  <si>
    <t>Austrália</t>
  </si>
  <si>
    <t>Bangladesh</t>
  </si>
  <si>
    <t>China</t>
  </si>
  <si>
    <t>Hong Kong</t>
  </si>
  <si>
    <t>Filipinas</t>
  </si>
  <si>
    <t>Índia</t>
  </si>
  <si>
    <t>Indonésia</t>
  </si>
  <si>
    <t>Japão</t>
  </si>
  <si>
    <t>Malásia</t>
  </si>
  <si>
    <t>Nova Zelândia</t>
  </si>
  <si>
    <t>Paquistão</t>
  </si>
  <si>
    <t>Tailândia</t>
  </si>
  <si>
    <t>Taiwan</t>
  </si>
  <si>
    <t>Lituânia</t>
  </si>
  <si>
    <t>Eslováquia</t>
  </si>
  <si>
    <t>Bulgária</t>
  </si>
  <si>
    <t>Suíça</t>
  </si>
  <si>
    <t>Itália</t>
  </si>
  <si>
    <t>Trinidad e Tobago</t>
  </si>
  <si>
    <t>Israel</t>
  </si>
  <si>
    <t>Vietnã</t>
  </si>
  <si>
    <t>Coreia do Sul</t>
  </si>
  <si>
    <t>Cingapura</t>
  </si>
  <si>
    <t>total</t>
  </si>
  <si>
    <t>Bélgica</t>
  </si>
  <si>
    <t>Consumo de petróleo, segundo regiões geográficas, países e blocos econômicos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</si>
</sst>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0.0"/>
    <numFmt numFmtId="175" formatCode="0.0%"/>
    <numFmt numFmtId="176" formatCode="#,##0.000_);\(#,##0.000\)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color indexed="8"/>
      <name val="Arial MT"/>
      <family val="0"/>
    </font>
    <font>
      <sz val="9"/>
      <color indexed="8"/>
      <name val="Helvetica Neue"/>
      <family val="0"/>
    </font>
    <font>
      <b/>
      <sz val="9"/>
      <color indexed="8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 Neue"/>
      <family val="0"/>
    </font>
    <font>
      <sz val="8"/>
      <color indexed="8"/>
      <name val="Calibri"/>
      <family val="0"/>
    </font>
    <font>
      <b/>
      <sz val="10"/>
      <color indexed="8"/>
      <name val="Helvetica Neu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2" fontId="4" fillId="33" borderId="0" xfId="51" applyNumberFormat="1" applyFont="1" applyFill="1" applyBorder="1" applyAlignment="1">
      <alignment horizontal="left"/>
    </xf>
    <xf numFmtId="172" fontId="6" fillId="33" borderId="0" xfId="51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51" applyNumberFormat="1" applyFont="1" applyFill="1" applyBorder="1" applyAlignment="1">
      <alignment horizontal="right" vertical="center" wrapText="1"/>
    </xf>
    <xf numFmtId="172" fontId="4" fillId="33" borderId="0" xfId="51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left"/>
    </xf>
    <xf numFmtId="3" fontId="4" fillId="33" borderId="0" xfId="51" applyNumberFormat="1" applyFont="1" applyFill="1" applyBorder="1" applyAlignment="1" applyProtection="1">
      <alignment horizontal="right" vertical="center" wrapText="1"/>
      <protection/>
    </xf>
    <xf numFmtId="3" fontId="5" fillId="33" borderId="0" xfId="51" applyNumberFormat="1" applyFont="1" applyFill="1" applyBorder="1" applyAlignment="1" applyProtection="1">
      <alignment horizontal="right" vertical="center" wrapText="1"/>
      <protection/>
    </xf>
    <xf numFmtId="172" fontId="4" fillId="33" borderId="0" xfId="5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/>
    </xf>
    <xf numFmtId="172" fontId="4" fillId="33" borderId="0" xfId="0" applyNumberFormat="1" applyFont="1" applyFill="1" applyBorder="1" applyAlignment="1">
      <alignment/>
    </xf>
    <xf numFmtId="3" fontId="4" fillId="33" borderId="0" xfId="51" applyNumberFormat="1" applyFont="1" applyFill="1" applyBorder="1" applyAlignment="1" applyProtection="1">
      <alignment horizontal="right" vertical="center" wrapText="1"/>
      <protection/>
    </xf>
    <xf numFmtId="176" fontId="6" fillId="33" borderId="0" xfId="51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6" fillId="33" borderId="0" xfId="51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172" fontId="4" fillId="33" borderId="0" xfId="51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10" fontId="4" fillId="33" borderId="0" xfId="49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0" fontId="4" fillId="0" borderId="0" xfId="49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175" fontId="5" fillId="33" borderId="0" xfId="0" applyNumberFormat="1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174" fontId="5" fillId="33" borderId="0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37" fontId="4" fillId="33" borderId="0" xfId="0" applyNumberFormat="1" applyFont="1" applyFill="1" applyBorder="1" applyAlignment="1" applyProtection="1">
      <alignment horizontal="left"/>
      <protection/>
    </xf>
    <xf numFmtId="175" fontId="4" fillId="33" borderId="0" xfId="0" applyNumberFormat="1" applyFont="1" applyFill="1" applyBorder="1" applyAlignment="1">
      <alignment/>
    </xf>
    <xf numFmtId="172" fontId="4" fillId="36" borderId="0" xfId="51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1.3 – Participação de países selecionados no consumo mundial de petróleo – 2014</a:t>
            </a:r>
          </a:p>
        </c:rich>
      </c:tx>
      <c:layout>
        <c:manualLayout>
          <c:xMode val="factor"/>
          <c:yMode val="factor"/>
          <c:x val="0.039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1025"/>
          <c:w val="0.8447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Plan1!$A$66:$A$78</c:f>
              <c:strCache>
                <c:ptCount val="13"/>
                <c:pt idx="0">
                  <c:v>Outros</c:v>
                </c:pt>
                <c:pt idx="1">
                  <c:v>México</c:v>
                </c:pt>
                <c:pt idx="2">
                  <c:v>Irã</c:v>
                </c:pt>
                <c:pt idx="3">
                  <c:v>Canadá</c:v>
                </c:pt>
                <c:pt idx="4">
                  <c:v>Alemanha</c:v>
                </c:pt>
                <c:pt idx="5">
                  <c:v>Coreia do Sul</c:v>
                </c:pt>
                <c:pt idx="6">
                  <c:v>Arábia Saudita</c:v>
                </c:pt>
                <c:pt idx="7">
                  <c:v>Rússia</c:v>
                </c:pt>
                <c:pt idx="8">
                  <c:v>Brasil</c:v>
                </c:pt>
                <c:pt idx="9">
                  <c:v>Índia</c:v>
                </c:pt>
                <c:pt idx="10">
                  <c:v>Japão</c:v>
                </c:pt>
                <c:pt idx="11">
                  <c:v>China</c:v>
                </c:pt>
                <c:pt idx="12">
                  <c:v>Estados Unidos</c:v>
                </c:pt>
              </c:strCache>
            </c:strRef>
          </c:cat>
          <c:val>
            <c:numRef>
              <c:f>Plan1!$C$66:$C$78</c:f>
              <c:numCache>
                <c:ptCount val="13"/>
                <c:pt idx="0">
                  <c:v>0.35919740621004564</c:v>
                </c:pt>
                <c:pt idx="1">
                  <c:v>0.021079290802208234</c:v>
                </c:pt>
                <c:pt idx="2">
                  <c:v>0.021983890971484066</c:v>
                </c:pt>
                <c:pt idx="3">
                  <c:v>0.025743104323228752</c:v>
                </c:pt>
                <c:pt idx="4">
                  <c:v>0.025752567262225204</c:v>
                </c:pt>
                <c:pt idx="5">
                  <c:v>0.026670956347921493</c:v>
                </c:pt>
                <c:pt idx="6">
                  <c:v>0.034592109048973245</c:v>
                </c:pt>
                <c:pt idx="7">
                  <c:v>0.0347051327415949</c:v>
                </c:pt>
                <c:pt idx="8">
                  <c:v>0.03506305679894031</c:v>
                </c:pt>
                <c:pt idx="9">
                  <c:v>0.0417645470241412</c:v>
                </c:pt>
                <c:pt idx="10">
                  <c:v>0.04667449390591154</c:v>
                </c:pt>
                <c:pt idx="11">
                  <c:v>0.12006669769865431</c:v>
                </c:pt>
                <c:pt idx="12">
                  <c:v>0.20670674686467105</c:v>
                </c:pt>
              </c:numCache>
            </c:numRef>
          </c:val>
        </c:ser>
        <c:gapWidth val="80"/>
        <c:axId val="63259445"/>
        <c:axId val="32464094"/>
      </c:barChart>
      <c:catAx>
        <c:axId val="632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0.93475</cdr:y>
    </cdr:from>
    <cdr:to>
      <cdr:x>0.651</cdr:x>
      <cdr:y>1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514475" y="5705475"/>
          <a:ext cx="440055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2015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1.3).</a:t>
          </a:r>
        </a:p>
      </cdr:txBody>
    </cdr:sp>
  </cdr:relSizeAnchor>
  <cdr:relSizeAnchor xmlns:cdr="http://schemas.openxmlformats.org/drawingml/2006/chartDrawing">
    <cdr:from>
      <cdr:x>0.49475</cdr:x>
      <cdr:y>0.609</cdr:y>
    </cdr:from>
    <cdr:to>
      <cdr:x>0.88675</cdr:x>
      <cdr:y>0.66225</cdr:y>
    </cdr:to>
    <cdr:sp>
      <cdr:nvSpPr>
        <cdr:cNvPr id="2" name="Text Box 1"/>
        <cdr:cNvSpPr txBox="1">
          <a:spLocks noChangeArrowheads="1"/>
        </cdr:cNvSpPr>
      </cdr:nvSpPr>
      <cdr:spPr>
        <a:xfrm>
          <a:off x="4495800" y="3714750"/>
          <a:ext cx="357187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Consumo mundial de petróleo: 92,086 milhões barris/dia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0" y="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zoomScalePageLayoutView="0" workbookViewId="0" topLeftCell="A17">
      <selection activeCell="C66" sqref="C66:C79"/>
    </sheetView>
  </sheetViews>
  <sheetFormatPr defaultColWidth="9.140625" defaultRowHeight="15"/>
  <cols>
    <col min="1" max="1" width="12.57421875" style="33" customWidth="1"/>
    <col min="2" max="2" width="11.8515625" style="34" customWidth="1"/>
    <col min="3" max="6" width="9.140625" style="8" customWidth="1"/>
    <col min="7" max="7" width="15.8515625" style="8" bestFit="1" customWidth="1"/>
    <col min="8" max="8" width="10.28125" style="8" bestFit="1" customWidth="1"/>
    <col min="9" max="16384" width="9.140625" style="8" customWidth="1"/>
  </cols>
  <sheetData>
    <row r="1" spans="1:8" s="1" customFormat="1" ht="12">
      <c r="A1" s="43" t="s">
        <v>70</v>
      </c>
      <c r="B1" s="43"/>
      <c r="G1" s="11"/>
      <c r="H1" s="38"/>
    </row>
    <row r="2" spans="1:8" s="3" customFormat="1" ht="9">
      <c r="A2" s="2"/>
      <c r="B2" s="2"/>
      <c r="G2" s="8"/>
      <c r="H2" s="39"/>
    </row>
    <row r="3" spans="1:8" s="3" customFormat="1" ht="9" customHeight="1">
      <c r="A3" s="44" t="s">
        <v>0</v>
      </c>
      <c r="B3" s="35"/>
      <c r="C3" s="4"/>
      <c r="G3" s="8"/>
      <c r="H3" s="39"/>
    </row>
    <row r="4" spans="1:8" s="3" customFormat="1" ht="9" customHeight="1">
      <c r="A4" s="45"/>
      <c r="B4" s="5">
        <v>2015</v>
      </c>
      <c r="G4" s="8"/>
      <c r="H4" s="39"/>
    </row>
    <row r="5" spans="1:8" ht="9">
      <c r="A5" s="6"/>
      <c r="B5" s="7"/>
      <c r="H5" s="39"/>
    </row>
    <row r="6" spans="1:8" ht="9">
      <c r="A6" s="16" t="s">
        <v>63</v>
      </c>
      <c r="B6" s="17">
        <v>34.0951328767123</v>
      </c>
      <c r="C6" s="36">
        <f>B6/$B$79</f>
        <v>0.0003702523693132149</v>
      </c>
      <c r="H6" s="39"/>
    </row>
    <row r="7" spans="1:8" ht="9">
      <c r="A7" s="16" t="s">
        <v>58</v>
      </c>
      <c r="B7" s="17">
        <v>52.3582739726027</v>
      </c>
      <c r="C7" s="36">
        <f aca="true" t="shared" si="0" ref="C7:C37">B7/$B$79</f>
        <v>0.0005685789541165707</v>
      </c>
      <c r="H7" s="39"/>
    </row>
    <row r="8" spans="1:8" s="11" customFormat="1" ht="9">
      <c r="A8" s="16" t="s">
        <v>36</v>
      </c>
      <c r="B8" s="15">
        <v>64.6202065304109</v>
      </c>
      <c r="C8" s="36">
        <f t="shared" si="0"/>
        <v>0.0007017360706558718</v>
      </c>
      <c r="G8" s="8"/>
      <c r="H8" s="39"/>
    </row>
    <row r="9" spans="1:8" ht="9">
      <c r="A9" s="16" t="s">
        <v>59</v>
      </c>
      <c r="B9" s="17">
        <v>71.9941095890411</v>
      </c>
      <c r="C9" s="36">
        <f t="shared" si="0"/>
        <v>0.0007818121650478835</v>
      </c>
      <c r="H9" s="39"/>
    </row>
    <row r="10" spans="1:8" s="11" customFormat="1" ht="9">
      <c r="A10" s="16" t="s">
        <v>60</v>
      </c>
      <c r="B10" s="15">
        <v>79.6477270743296</v>
      </c>
      <c r="C10" s="36">
        <f t="shared" si="0"/>
        <v>0.0008649257876869857</v>
      </c>
      <c r="G10" s="8"/>
      <c r="H10" s="39"/>
    </row>
    <row r="11" spans="1:8" ht="9">
      <c r="A11" s="16" t="s">
        <v>14</v>
      </c>
      <c r="B11" s="17">
        <v>101.154525312686</v>
      </c>
      <c r="C11" s="36">
        <f t="shared" si="0"/>
        <v>0.0010984765127387598</v>
      </c>
      <c r="H11" s="39"/>
    </row>
    <row r="12" spans="1:8" ht="9">
      <c r="A12" s="16" t="s">
        <v>46</v>
      </c>
      <c r="B12" s="17">
        <v>115.379364836164</v>
      </c>
      <c r="C12" s="36">
        <f t="shared" si="0"/>
        <v>0.0012529496029511553</v>
      </c>
      <c r="H12" s="39"/>
    </row>
    <row r="13" spans="1:8" ht="9">
      <c r="A13" s="16" t="s">
        <v>23</v>
      </c>
      <c r="B13" s="17">
        <v>131.746546692841</v>
      </c>
      <c r="C13" s="36">
        <f t="shared" si="0"/>
        <v>0.0014306872256003406</v>
      </c>
      <c r="H13" s="39"/>
    </row>
    <row r="14" spans="1:8" ht="9">
      <c r="A14" s="16" t="s">
        <v>27</v>
      </c>
      <c r="B14" s="14">
        <v>137.040309128493</v>
      </c>
      <c r="C14" s="36">
        <f t="shared" si="0"/>
        <v>0.0014881742602298547</v>
      </c>
      <c r="H14" s="39"/>
    </row>
    <row r="15" spans="1:8" ht="9">
      <c r="A15" s="16" t="s">
        <v>34</v>
      </c>
      <c r="B15" s="15">
        <v>139.233132054794</v>
      </c>
      <c r="C15" s="36">
        <f t="shared" si="0"/>
        <v>0.0015119869811505533</v>
      </c>
      <c r="H15" s="39"/>
    </row>
    <row r="16" spans="1:8" ht="9">
      <c r="A16" s="16" t="s">
        <v>54</v>
      </c>
      <c r="B16" s="15">
        <v>154.396415185311</v>
      </c>
      <c r="C16" s="36">
        <f t="shared" si="0"/>
        <v>0.0016766509971537194</v>
      </c>
      <c r="H16" s="39"/>
    </row>
    <row r="17" spans="1:8" ht="9">
      <c r="A17" s="16" t="s">
        <v>17</v>
      </c>
      <c r="B17" s="17">
        <v>157.702798276712</v>
      </c>
      <c r="C17" s="36">
        <f t="shared" si="0"/>
        <v>0.0017125563029894541</v>
      </c>
      <c r="H17" s="39"/>
    </row>
    <row r="18" spans="1:8" ht="9">
      <c r="A18" s="16" t="s">
        <v>19</v>
      </c>
      <c r="B18" s="17">
        <v>180.951203611726</v>
      </c>
      <c r="C18" s="36">
        <f t="shared" si="0"/>
        <v>0.001965019819972026</v>
      </c>
      <c r="H18" s="39"/>
    </row>
    <row r="19" spans="1:8" ht="9">
      <c r="A19" s="16" t="s">
        <v>30</v>
      </c>
      <c r="B19" s="15">
        <v>186.800866826408</v>
      </c>
      <c r="C19" s="36">
        <f t="shared" si="0"/>
        <v>0.00202854359835858</v>
      </c>
      <c r="H19" s="39"/>
    </row>
    <row r="20" spans="1:8" s="11" customFormat="1" ht="9">
      <c r="A20" s="16" t="s">
        <v>28</v>
      </c>
      <c r="B20" s="17">
        <v>197.517639258904</v>
      </c>
      <c r="C20" s="36">
        <f t="shared" si="0"/>
        <v>0.0021449212173832695</v>
      </c>
      <c r="G20" s="8"/>
      <c r="H20" s="39"/>
    </row>
    <row r="21" spans="1:8" s="11" customFormat="1" ht="9">
      <c r="A21" s="16" t="s">
        <v>35</v>
      </c>
      <c r="B21" s="15">
        <v>219.866544688124</v>
      </c>
      <c r="C21" s="36">
        <f t="shared" si="0"/>
        <v>0.0023876167134426938</v>
      </c>
      <c r="G21" s="8"/>
      <c r="H21" s="39"/>
    </row>
    <row r="22" spans="1:8" ht="9">
      <c r="A22" s="16" t="s">
        <v>64</v>
      </c>
      <c r="B22" s="17">
        <v>222.774403035276</v>
      </c>
      <c r="C22" s="36">
        <f t="shared" si="0"/>
        <v>0.0024191942833719083</v>
      </c>
      <c r="H22" s="39"/>
    </row>
    <row r="23" spans="1:8" ht="9">
      <c r="A23" s="16" t="s">
        <v>15</v>
      </c>
      <c r="B23" s="15">
        <v>223.545407523468</v>
      </c>
      <c r="C23" s="36">
        <f t="shared" si="0"/>
        <v>0.002427566922350511</v>
      </c>
      <c r="H23" s="39"/>
    </row>
    <row r="24" spans="1:8" ht="9">
      <c r="A24" s="16" t="s">
        <v>61</v>
      </c>
      <c r="B24" s="17">
        <v>224.179820767123</v>
      </c>
      <c r="C24" s="36">
        <f t="shared" si="0"/>
        <v>0.0024344562636367385</v>
      </c>
      <c r="H24" s="39"/>
    </row>
    <row r="25" spans="1:8" ht="9">
      <c r="A25" s="16" t="s">
        <v>9</v>
      </c>
      <c r="B25" s="17">
        <v>231.134596298138</v>
      </c>
      <c r="C25" s="36">
        <f t="shared" si="0"/>
        <v>0.002509980888447885</v>
      </c>
      <c r="H25" s="39"/>
    </row>
    <row r="26" spans="1:8" ht="9">
      <c r="A26" s="16" t="s">
        <v>24</v>
      </c>
      <c r="B26" s="15">
        <v>237.552234873122</v>
      </c>
      <c r="C26" s="36">
        <f t="shared" si="0"/>
        <v>0.002579672533187204</v>
      </c>
      <c r="H26" s="39"/>
    </row>
    <row r="27" spans="1:8" ht="9">
      <c r="A27" s="16" t="s">
        <v>26</v>
      </c>
      <c r="B27" s="17">
        <v>242.785204623765</v>
      </c>
      <c r="C27" s="36">
        <f t="shared" si="0"/>
        <v>0.002636499396297725</v>
      </c>
      <c r="H27" s="39"/>
    </row>
    <row r="28" spans="1:8" ht="9">
      <c r="A28" s="16" t="s">
        <v>8</v>
      </c>
      <c r="B28" s="17">
        <v>258.799601369863</v>
      </c>
      <c r="C28" s="36">
        <f t="shared" si="0"/>
        <v>0.002810405987593473</v>
      </c>
      <c r="H28" s="39"/>
    </row>
    <row r="29" spans="1:8" ht="9">
      <c r="A29" s="16" t="s">
        <v>13</v>
      </c>
      <c r="B29" s="17">
        <v>261.584820671232</v>
      </c>
      <c r="C29" s="36">
        <f t="shared" si="0"/>
        <v>0.0028406517722078845</v>
      </c>
      <c r="H29" s="39"/>
    </row>
    <row r="30" spans="1:8" ht="9">
      <c r="A30" s="16" t="s">
        <v>16</v>
      </c>
      <c r="B30" s="15">
        <v>275.879461459078</v>
      </c>
      <c r="C30" s="36">
        <f t="shared" si="0"/>
        <v>0.0029958828616222996</v>
      </c>
      <c r="H30" s="39"/>
    </row>
    <row r="31" spans="1:8" ht="9">
      <c r="A31" s="16" t="s">
        <v>21</v>
      </c>
      <c r="B31" s="15">
        <v>289.148231252054</v>
      </c>
      <c r="C31" s="36">
        <f t="shared" si="0"/>
        <v>0.0031399736170824883</v>
      </c>
      <c r="H31" s="39"/>
    </row>
    <row r="32" spans="1:8" ht="9">
      <c r="A32" s="16" t="s">
        <v>32</v>
      </c>
      <c r="B32" s="17">
        <v>306.579263157894</v>
      </c>
      <c r="C32" s="36">
        <f t="shared" si="0"/>
        <v>0.003329264003075371</v>
      </c>
      <c r="H32" s="39"/>
    </row>
    <row r="33" spans="1:8" ht="9">
      <c r="A33" s="16" t="s">
        <v>38</v>
      </c>
      <c r="B33" s="17">
        <v>307.374059410958</v>
      </c>
      <c r="C33" s="36">
        <f t="shared" si="0"/>
        <v>0.0033378950061244664</v>
      </c>
      <c r="H33" s="39"/>
    </row>
    <row r="34" spans="1:8" ht="9">
      <c r="A34" s="16" t="s">
        <v>7</v>
      </c>
      <c r="B34" s="15">
        <v>309.616491758499</v>
      </c>
      <c r="C34" s="36">
        <f t="shared" si="0"/>
        <v>0.0033622464551334463</v>
      </c>
      <c r="H34" s="39"/>
    </row>
    <row r="35" spans="1:8" ht="9">
      <c r="A35" s="16" t="s">
        <v>49</v>
      </c>
      <c r="B35" s="17">
        <v>312.151210715499</v>
      </c>
      <c r="C35" s="36">
        <f t="shared" si="0"/>
        <v>0.0033897719586346623</v>
      </c>
      <c r="H35" s="39"/>
    </row>
    <row r="36" spans="1:8" ht="9">
      <c r="A36" s="16" t="s">
        <v>48</v>
      </c>
      <c r="B36" s="19">
        <v>343.143666762724</v>
      </c>
      <c r="C36" s="36">
        <f t="shared" si="0"/>
        <v>0.0037263311480009082</v>
      </c>
      <c r="H36" s="39"/>
    </row>
    <row r="37" spans="1:8" ht="9">
      <c r="A37" s="8" t="s">
        <v>6</v>
      </c>
      <c r="B37" s="15">
        <v>354.586553720292</v>
      </c>
      <c r="C37" s="36">
        <f t="shared" si="0"/>
        <v>0.0038505939283555966</v>
      </c>
      <c r="H37" s="39"/>
    </row>
    <row r="38" spans="1:8" ht="9">
      <c r="A38" s="16" t="s">
        <v>42</v>
      </c>
      <c r="B38" s="15">
        <v>394.931178082191</v>
      </c>
      <c r="C38" s="36">
        <f aca="true" t="shared" si="1" ref="C38:C65">B38/$B$79</f>
        <v>0.0042887119674628014</v>
      </c>
      <c r="H38" s="39"/>
    </row>
    <row r="39" spans="1:8" ht="9">
      <c r="A39" s="16" t="s">
        <v>65</v>
      </c>
      <c r="B39" s="17">
        <v>405.92843883861</v>
      </c>
      <c r="C39" s="36">
        <f t="shared" si="1"/>
        <v>0.00440813551878735</v>
      </c>
      <c r="H39" s="39"/>
    </row>
    <row r="40" spans="1:8" ht="9">
      <c r="A40" s="16" t="s">
        <v>11</v>
      </c>
      <c r="B40" s="15">
        <v>417.870234764284</v>
      </c>
      <c r="C40" s="36">
        <f t="shared" si="1"/>
        <v>0.004537816146556825</v>
      </c>
      <c r="H40" s="39"/>
    </row>
    <row r="41" spans="1:8" ht="9">
      <c r="A41" s="16" t="s">
        <v>55</v>
      </c>
      <c r="B41" s="15">
        <v>457.81961145291</v>
      </c>
      <c r="C41" s="36">
        <f t="shared" si="1"/>
        <v>0.00497164203675163</v>
      </c>
      <c r="H41" s="39"/>
    </row>
    <row r="42" spans="1:8" ht="9">
      <c r="A42" s="16" t="s">
        <v>39</v>
      </c>
      <c r="B42" s="17">
        <v>504.604195268493</v>
      </c>
      <c r="C42" s="36">
        <f t="shared" si="1"/>
        <v>0.00547969411174101</v>
      </c>
      <c r="H42" s="39"/>
    </row>
    <row r="43" spans="1:8" ht="9">
      <c r="A43" s="16" t="s">
        <v>25</v>
      </c>
      <c r="B43" s="17">
        <v>520.220191780821</v>
      </c>
      <c r="C43" s="36">
        <f t="shared" si="1"/>
        <v>0.005649274319238176</v>
      </c>
      <c r="H43" s="39"/>
    </row>
    <row r="44" spans="1:8" ht="9">
      <c r="A44" s="16" t="s">
        <v>44</v>
      </c>
      <c r="B44" s="17">
        <v>606.975228924909</v>
      </c>
      <c r="C44" s="36">
        <f t="shared" si="1"/>
        <v>0.00659138116388972</v>
      </c>
      <c r="H44" s="39"/>
    </row>
    <row r="45" spans="1:8" ht="9">
      <c r="A45" s="16" t="s">
        <v>69</v>
      </c>
      <c r="B45" s="17">
        <v>630.958880256849</v>
      </c>
      <c r="C45" s="36">
        <f t="shared" si="1"/>
        <v>0.006851829004422938</v>
      </c>
      <c r="H45" s="39"/>
    </row>
    <row r="46" spans="1:8" ht="9">
      <c r="A46" s="16" t="s">
        <v>11</v>
      </c>
      <c r="B46" s="17">
        <v>640.263031322936</v>
      </c>
      <c r="C46" s="36">
        <f t="shared" si="1"/>
        <v>0.006952866416100535</v>
      </c>
      <c r="H46" s="39"/>
    </row>
    <row r="47" spans="1:8" ht="9">
      <c r="A47" s="16" t="s">
        <v>4</v>
      </c>
      <c r="B47" s="17">
        <v>662.083125739152</v>
      </c>
      <c r="C47" s="36">
        <f t="shared" si="1"/>
        <v>0.007189819346756516</v>
      </c>
      <c r="H47" s="39"/>
    </row>
    <row r="48" spans="1:8" ht="9">
      <c r="A48" s="16" t="s">
        <v>33</v>
      </c>
      <c r="B48" s="15">
        <v>724.163316969863</v>
      </c>
      <c r="C48" s="36">
        <f t="shared" si="1"/>
        <v>0.007863972398856445</v>
      </c>
      <c r="H48" s="39"/>
    </row>
    <row r="49" spans="1:8" ht="9">
      <c r="A49" s="16" t="s">
        <v>43</v>
      </c>
      <c r="B49" s="15">
        <v>813.222182925743</v>
      </c>
      <c r="C49" s="36">
        <f t="shared" si="1"/>
        <v>0.008831097420710655</v>
      </c>
      <c r="H49" s="39"/>
    </row>
    <row r="50" spans="1:8" ht="9">
      <c r="A50" s="16" t="s">
        <v>53</v>
      </c>
      <c r="B50" s="15">
        <v>815.215010041122</v>
      </c>
      <c r="C50" s="36">
        <f t="shared" si="1"/>
        <v>0.008852738308979627</v>
      </c>
      <c r="H50" s="39"/>
    </row>
    <row r="51" spans="1:8" ht="9">
      <c r="A51" s="16" t="s">
        <v>10</v>
      </c>
      <c r="B51" s="17">
        <v>824.171241740658</v>
      </c>
      <c r="C51" s="36">
        <f t="shared" si="1"/>
        <v>0.008949997528319296</v>
      </c>
      <c r="H51" s="39"/>
    </row>
    <row r="52" spans="1:8" ht="9">
      <c r="A52" s="16" t="s">
        <v>22</v>
      </c>
      <c r="B52" s="15">
        <v>866.384754136986</v>
      </c>
      <c r="C52" s="36">
        <f t="shared" si="1"/>
        <v>0.00940841055279085</v>
      </c>
      <c r="H52" s="39"/>
    </row>
    <row r="53" spans="1:8" ht="9">
      <c r="A53" s="16" t="s">
        <v>40</v>
      </c>
      <c r="B53" s="15">
        <v>873.041041846575</v>
      </c>
      <c r="C53" s="36">
        <f t="shared" si="1"/>
        <v>0.009480693781726118</v>
      </c>
      <c r="H53" s="39"/>
    </row>
    <row r="54" spans="1:8" ht="9">
      <c r="A54" s="8" t="s">
        <v>57</v>
      </c>
      <c r="B54" s="15">
        <v>991.600495757149</v>
      </c>
      <c r="C54" s="36">
        <f t="shared" si="1"/>
        <v>0.010768177214437813</v>
      </c>
      <c r="H54" s="39"/>
    </row>
    <row r="55" spans="1:8" ht="9">
      <c r="A55" s="13" t="s">
        <v>45</v>
      </c>
      <c r="B55" s="17">
        <v>998.021463283909</v>
      </c>
      <c r="C55" s="36">
        <f t="shared" si="1"/>
        <v>0.010837905009565132</v>
      </c>
      <c r="H55" s="39"/>
    </row>
    <row r="56" spans="1:8" ht="9">
      <c r="A56" s="16" t="s">
        <v>62</v>
      </c>
      <c r="B56" s="17">
        <v>1200.06836954496</v>
      </c>
      <c r="C56" s="36">
        <f t="shared" si="1"/>
        <v>0.01303201130696733</v>
      </c>
      <c r="H56" s="39"/>
    </row>
    <row r="57" spans="1:8" ht="9">
      <c r="A57" s="8" t="s">
        <v>18</v>
      </c>
      <c r="B57" s="17">
        <v>1204.71907004931</v>
      </c>
      <c r="C57" s="36">
        <f t="shared" si="1"/>
        <v>0.013082515080832304</v>
      </c>
      <c r="H57" s="39"/>
    </row>
    <row r="58" spans="1:8" ht="9">
      <c r="A58" s="16" t="s">
        <v>11</v>
      </c>
      <c r="B58" s="15">
        <v>1221.43833809918</v>
      </c>
      <c r="C58" s="36">
        <f t="shared" si="1"/>
        <v>0.013264076145017957</v>
      </c>
      <c r="H58" s="39"/>
    </row>
    <row r="59" spans="1:8" ht="9">
      <c r="A59" s="16" t="s">
        <v>67</v>
      </c>
      <c r="B59" s="15">
        <v>1273.45632060273</v>
      </c>
      <c r="C59" s="36">
        <f t="shared" si="1"/>
        <v>0.013828959741115851</v>
      </c>
      <c r="D59" s="21"/>
      <c r="H59" s="39"/>
    </row>
    <row r="60" spans="1:8" ht="9">
      <c r="A60" s="16" t="s">
        <v>56</v>
      </c>
      <c r="B60" s="17">
        <v>1273.97814701187</v>
      </c>
      <c r="C60" s="36">
        <f t="shared" si="1"/>
        <v>0.013834626457976961</v>
      </c>
      <c r="H60" s="39"/>
    </row>
    <row r="61" spans="1:8" ht="9">
      <c r="A61" s="16" t="s">
        <v>29</v>
      </c>
      <c r="B61" s="15">
        <v>1501.28324028253</v>
      </c>
      <c r="C61" s="36">
        <f t="shared" si="1"/>
        <v>0.016303021276813594</v>
      </c>
      <c r="H61" s="39"/>
    </row>
    <row r="62" spans="1:8" ht="9">
      <c r="A62" s="16" t="s">
        <v>11</v>
      </c>
      <c r="B62" s="15">
        <v>1588.21069583742</v>
      </c>
      <c r="C62" s="36">
        <f t="shared" si="1"/>
        <v>0.017247000480354116</v>
      </c>
      <c r="H62" s="39"/>
    </row>
    <row r="63" spans="1:8" ht="9">
      <c r="A63" s="16" t="s">
        <v>20</v>
      </c>
      <c r="B63" s="17">
        <v>1615.18791589041</v>
      </c>
      <c r="C63" s="36">
        <f t="shared" si="1"/>
        <v>0.01753995665325485</v>
      </c>
      <c r="H63" s="39"/>
    </row>
    <row r="64" spans="1:8" ht="9">
      <c r="A64" s="16" t="s">
        <v>51</v>
      </c>
      <c r="B64" s="15">
        <v>1640.99039692601</v>
      </c>
      <c r="C64" s="36">
        <f t="shared" si="1"/>
        <v>0.017820155876180164</v>
      </c>
      <c r="H64" s="39"/>
    </row>
    <row r="65" spans="1:4" ht="9">
      <c r="A65" s="16" t="s">
        <v>11</v>
      </c>
      <c r="B65" s="15">
        <v>1984.97741821817</v>
      </c>
      <c r="C65" s="36">
        <f t="shared" si="1"/>
        <v>0.02155564534052563</v>
      </c>
      <c r="D65" s="41"/>
    </row>
    <row r="66" spans="1:3" ht="9">
      <c r="A66" s="16" t="s">
        <v>11</v>
      </c>
      <c r="B66" s="15">
        <f>SUM(B6:B65)</f>
        <v>33077.123358909994</v>
      </c>
      <c r="C66" s="36">
        <f>SUM(C6:C65)</f>
        <v>0.35919740621004564</v>
      </c>
    </row>
    <row r="67" spans="1:3" ht="9">
      <c r="A67" s="16" t="s">
        <v>3</v>
      </c>
      <c r="B67" s="15">
        <v>1941.11174003093</v>
      </c>
      <c r="C67" s="36">
        <f aca="true" t="shared" si="2" ref="C67:C78">B67/$B$79</f>
        <v>0.021079290802208234</v>
      </c>
    </row>
    <row r="68" spans="1:8" ht="9">
      <c r="A68" s="16" t="s">
        <v>41</v>
      </c>
      <c r="B68" s="15">
        <v>2024.41293005158</v>
      </c>
      <c r="C68" s="36">
        <f t="shared" si="2"/>
        <v>0.021983890971484066</v>
      </c>
      <c r="H68" s="37"/>
    </row>
    <row r="69" spans="1:3" ht="9">
      <c r="A69" s="13" t="s">
        <v>1</v>
      </c>
      <c r="B69" s="15">
        <v>2370.58459392882</v>
      </c>
      <c r="C69" s="36">
        <f t="shared" si="2"/>
        <v>0.025743104323228752</v>
      </c>
    </row>
    <row r="70" spans="1:3" ht="9">
      <c r="A70" s="16" t="s">
        <v>12</v>
      </c>
      <c r="B70" s="17">
        <v>2371.456</v>
      </c>
      <c r="C70" s="36">
        <f t="shared" si="2"/>
        <v>0.025752567262225204</v>
      </c>
    </row>
    <row r="71" spans="1:3" ht="9">
      <c r="A71" s="16" t="s">
        <v>66</v>
      </c>
      <c r="B71" s="42">
        <v>2456.02695890411</v>
      </c>
      <c r="C71" s="36">
        <f t="shared" si="2"/>
        <v>0.026670956347921493</v>
      </c>
    </row>
    <row r="72" spans="1:3" ht="9">
      <c r="A72" s="16" t="s">
        <v>37</v>
      </c>
      <c r="B72" s="15">
        <v>3185.45579248605</v>
      </c>
      <c r="C72" s="36">
        <f t="shared" si="2"/>
        <v>0.034592109048973245</v>
      </c>
    </row>
    <row r="73" spans="1:3" ht="9">
      <c r="A73" s="16" t="s">
        <v>31</v>
      </c>
      <c r="B73" s="17">
        <v>3195.86371458875</v>
      </c>
      <c r="C73" s="36">
        <f t="shared" si="2"/>
        <v>0.0347051327415949</v>
      </c>
    </row>
    <row r="74" spans="1:3" ht="9">
      <c r="A74" s="16" t="s">
        <v>5</v>
      </c>
      <c r="B74" s="15">
        <v>3228.82358009238</v>
      </c>
      <c r="C74" s="36">
        <f t="shared" si="2"/>
        <v>0.03506305679894031</v>
      </c>
    </row>
    <row r="75" spans="1:3" ht="9">
      <c r="A75" s="16" t="s">
        <v>50</v>
      </c>
      <c r="B75" s="42">
        <v>3845.93833380493</v>
      </c>
      <c r="C75" s="36">
        <f t="shared" si="2"/>
        <v>0.0417645470241412</v>
      </c>
    </row>
    <row r="76" spans="1:3" ht="9">
      <c r="A76" s="16" t="s">
        <v>52</v>
      </c>
      <c r="B76" s="42">
        <v>4298.07667301956</v>
      </c>
      <c r="C76" s="36">
        <f t="shared" si="2"/>
        <v>0.04667449390591154</v>
      </c>
    </row>
    <row r="77" spans="1:3" ht="9">
      <c r="A77" s="16" t="s">
        <v>47</v>
      </c>
      <c r="B77" s="42">
        <v>11056.4856605701</v>
      </c>
      <c r="C77" s="36">
        <f t="shared" si="2"/>
        <v>0.12006669769865431</v>
      </c>
    </row>
    <row r="78" spans="1:3" ht="9">
      <c r="A78" s="13" t="s">
        <v>2</v>
      </c>
      <c r="B78" s="15">
        <v>19034.8383561643</v>
      </c>
      <c r="C78" s="36">
        <f t="shared" si="2"/>
        <v>0.20670674686467105</v>
      </c>
    </row>
    <row r="79" spans="1:3" ht="9">
      <c r="A79" s="20" t="s">
        <v>68</v>
      </c>
      <c r="B79" s="18">
        <f>SUM(B66:B78)</f>
        <v>92086.1976925515</v>
      </c>
      <c r="C79" s="36">
        <f>SUM(C66:C78)</f>
        <v>0.9999999999999999</v>
      </c>
    </row>
    <row r="80" spans="1:2" ht="9">
      <c r="A80" s="9"/>
      <c r="B80" s="10"/>
    </row>
    <row r="81" spans="1:3" ht="9">
      <c r="A81" s="9"/>
      <c r="B81" s="10"/>
      <c r="C81" s="41"/>
    </row>
    <row r="82" spans="1:2" ht="9">
      <c r="A82" s="12"/>
      <c r="B82" s="15"/>
    </row>
    <row r="83" spans="1:2" ht="9">
      <c r="A83" s="12"/>
      <c r="B83" s="22"/>
    </row>
    <row r="84" spans="1:2" ht="9">
      <c r="A84" s="9"/>
      <c r="B84" s="23"/>
    </row>
    <row r="85" spans="1:2" ht="9">
      <c r="A85" s="40"/>
      <c r="B85" s="8"/>
    </row>
    <row r="86" spans="1:2" ht="9">
      <c r="A86" s="24"/>
      <c r="B86" s="25"/>
    </row>
    <row r="87" spans="1:2" ht="9">
      <c r="A87" s="24"/>
      <c r="B87" s="25"/>
    </row>
    <row r="88" spans="1:2" ht="9">
      <c r="A88" s="26"/>
      <c r="B88" s="27"/>
    </row>
    <row r="89" spans="1:2" ht="9">
      <c r="A89" s="28"/>
      <c r="B89" s="27"/>
    </row>
    <row r="90" spans="1:2" ht="9">
      <c r="A90" s="12"/>
      <c r="B90" s="29"/>
    </row>
    <row r="91" spans="1:2" ht="9">
      <c r="A91" s="30"/>
      <c r="B91" s="29"/>
    </row>
    <row r="92" spans="1:2" ht="9">
      <c r="A92" s="8"/>
      <c r="B92" s="31"/>
    </row>
    <row r="93" spans="1:2" ht="9">
      <c r="A93" s="8"/>
      <c r="B93" s="31"/>
    </row>
    <row r="94" spans="1:2" ht="9">
      <c r="A94" s="32"/>
      <c r="B94" s="31"/>
    </row>
    <row r="95" spans="1:2" ht="9">
      <c r="A95" s="12"/>
      <c r="B95" s="31"/>
    </row>
    <row r="96" spans="1:2" ht="9">
      <c r="A96" s="12"/>
      <c r="B96" s="31"/>
    </row>
    <row r="97" spans="1:2" ht="9">
      <c r="A97" s="12"/>
      <c r="B97" s="31"/>
    </row>
    <row r="98" ht="9">
      <c r="B98" s="31"/>
    </row>
    <row r="99" spans="1:2" ht="9">
      <c r="A99" s="12"/>
      <c r="B99" s="31"/>
    </row>
    <row r="100" spans="1:2" ht="9">
      <c r="A100" s="12"/>
      <c r="B100" s="31"/>
    </row>
    <row r="101" spans="1:2" ht="9">
      <c r="A101" s="12"/>
      <c r="B101" s="31"/>
    </row>
    <row r="102" spans="1:2" ht="9">
      <c r="A102" s="12"/>
      <c r="B102" s="31"/>
    </row>
    <row r="103" spans="1:2" ht="9">
      <c r="A103" s="12"/>
      <c r="B103" s="31"/>
    </row>
    <row r="104" spans="1:2" ht="9">
      <c r="A104" s="12"/>
      <c r="B104" s="31"/>
    </row>
    <row r="105" spans="1:2" ht="9">
      <c r="A105" s="12"/>
      <c r="B105" s="31"/>
    </row>
    <row r="106" spans="1:2" ht="9">
      <c r="A106" s="12"/>
      <c r="B106" s="31"/>
    </row>
    <row r="107" spans="1:2" ht="9">
      <c r="A107" s="12"/>
      <c r="B107" s="31"/>
    </row>
    <row r="108" spans="1:2" ht="9">
      <c r="A108" s="12"/>
      <c r="B108" s="31"/>
    </row>
    <row r="109" spans="1:2" ht="9">
      <c r="A109" s="12"/>
      <c r="B109" s="31"/>
    </row>
    <row r="110" spans="1:2" ht="9">
      <c r="A110" s="12"/>
      <c r="B110" s="31"/>
    </row>
    <row r="111" spans="1:2" ht="9">
      <c r="A111" s="12"/>
      <c r="B111" s="31"/>
    </row>
    <row r="112" spans="1:2" ht="9">
      <c r="A112" s="12"/>
      <c r="B112" s="31"/>
    </row>
    <row r="113" spans="1:2" ht="9">
      <c r="A113" s="12"/>
      <c r="B113" s="31"/>
    </row>
    <row r="114" spans="1:2" ht="9">
      <c r="A114" s="12"/>
      <c r="B114" s="31"/>
    </row>
    <row r="115" spans="1:2" ht="9">
      <c r="A115" s="12"/>
      <c r="B115" s="31"/>
    </row>
    <row r="116" spans="1:2" ht="9">
      <c r="A116" s="12"/>
      <c r="B116" s="31"/>
    </row>
    <row r="117" spans="1:2" ht="9">
      <c r="A117" s="12"/>
      <c r="B117" s="31"/>
    </row>
    <row r="118" spans="1:2" ht="9">
      <c r="A118" s="12"/>
      <c r="B118" s="31"/>
    </row>
    <row r="119" spans="1:2" ht="9">
      <c r="A119" s="12"/>
      <c r="B119" s="31"/>
    </row>
    <row r="120" spans="1:2" ht="9">
      <c r="A120" s="12"/>
      <c r="B120" s="31"/>
    </row>
    <row r="121" spans="1:2" ht="9">
      <c r="A121" s="12"/>
      <c r="B121" s="31"/>
    </row>
    <row r="122" spans="1:2" ht="9">
      <c r="A122" s="12"/>
      <c r="B122" s="31"/>
    </row>
    <row r="123" spans="1:2" ht="9">
      <c r="A123" s="12"/>
      <c r="B123" s="31"/>
    </row>
    <row r="124" spans="1:2" ht="9">
      <c r="A124" s="12"/>
      <c r="B124" s="31"/>
    </row>
    <row r="125" spans="1:2" ht="9">
      <c r="A125" s="12"/>
      <c r="B125" s="31"/>
    </row>
    <row r="126" spans="1:2" ht="9">
      <c r="A126" s="12"/>
      <c r="B126" s="31"/>
    </row>
    <row r="127" spans="1:2" ht="9">
      <c r="A127" s="12"/>
      <c r="B127" s="31"/>
    </row>
    <row r="128" spans="1:2" ht="9">
      <c r="A128" s="12"/>
      <c r="B128" s="31"/>
    </row>
    <row r="129" spans="1:2" ht="9">
      <c r="A129" s="12"/>
      <c r="B129" s="31"/>
    </row>
    <row r="130" spans="1:2" ht="9">
      <c r="A130" s="12"/>
      <c r="B130" s="31"/>
    </row>
    <row r="131" spans="1:2" ht="9">
      <c r="A131" s="12"/>
      <c r="B131" s="31"/>
    </row>
    <row r="132" spans="1:2" ht="9">
      <c r="A132" s="12"/>
      <c r="B132" s="31"/>
    </row>
    <row r="133" spans="1:2" ht="9">
      <c r="A133" s="12"/>
      <c r="B133" s="31"/>
    </row>
    <row r="134" spans="1:2" ht="9">
      <c r="A134" s="12"/>
      <c r="B134" s="31"/>
    </row>
    <row r="135" spans="1:2" ht="9">
      <c r="A135" s="12"/>
      <c r="B135" s="31"/>
    </row>
    <row r="136" spans="1:2" ht="9">
      <c r="A136" s="12"/>
      <c r="B136" s="31"/>
    </row>
    <row r="137" spans="1:2" ht="9">
      <c r="A137" s="12"/>
      <c r="B137" s="31"/>
    </row>
    <row r="138" spans="1:2" ht="9">
      <c r="A138" s="12"/>
      <c r="B138" s="31"/>
    </row>
    <row r="139" spans="1:2" ht="9">
      <c r="A139" s="12"/>
      <c r="B139" s="31"/>
    </row>
    <row r="140" spans="1:2" ht="9">
      <c r="A140" s="12"/>
      <c r="B140" s="31"/>
    </row>
    <row r="141" spans="1:2" ht="9">
      <c r="A141" s="12"/>
      <c r="B141" s="31"/>
    </row>
    <row r="142" spans="1:2" ht="9">
      <c r="A142" s="12"/>
      <c r="B142" s="31"/>
    </row>
    <row r="143" spans="1:2" ht="9">
      <c r="A143" s="12"/>
      <c r="B143" s="31"/>
    </row>
    <row r="144" spans="1:2" ht="9">
      <c r="A144" s="12"/>
      <c r="B144" s="31"/>
    </row>
    <row r="145" spans="1:2" ht="9">
      <c r="A145" s="12"/>
      <c r="B145" s="31"/>
    </row>
    <row r="146" spans="1:2" ht="9">
      <c r="A146" s="12"/>
      <c r="B146" s="31"/>
    </row>
    <row r="147" spans="1:2" ht="9">
      <c r="A147" s="12"/>
      <c r="B147" s="31"/>
    </row>
    <row r="148" spans="1:2" ht="9">
      <c r="A148" s="12"/>
      <c r="B148" s="31"/>
    </row>
    <row r="149" spans="1:2" ht="9">
      <c r="A149" s="12"/>
      <c r="B149" s="31"/>
    </row>
    <row r="150" spans="1:2" ht="9">
      <c r="A150" s="12"/>
      <c r="B150" s="31"/>
    </row>
    <row r="151" spans="1:2" ht="9">
      <c r="A151" s="12"/>
      <c r="B151" s="31"/>
    </row>
    <row r="152" spans="1:2" ht="9">
      <c r="A152" s="12"/>
      <c r="B152" s="31"/>
    </row>
    <row r="153" spans="1:2" ht="9">
      <c r="A153" s="12"/>
      <c r="B153" s="31"/>
    </row>
    <row r="154" spans="1:2" ht="9">
      <c r="A154" s="12"/>
      <c r="B154" s="31"/>
    </row>
    <row r="155" spans="1:2" ht="9">
      <c r="A155" s="12"/>
      <c r="B155" s="31"/>
    </row>
    <row r="156" spans="1:2" ht="9">
      <c r="A156" s="12"/>
      <c r="B156" s="31"/>
    </row>
    <row r="157" spans="1:2" ht="9">
      <c r="A157" s="12"/>
      <c r="B157" s="31"/>
    </row>
    <row r="158" spans="1:2" ht="9">
      <c r="A158" s="12"/>
      <c r="B158" s="31"/>
    </row>
    <row r="159" spans="1:2" ht="9">
      <c r="A159" s="12"/>
      <c r="B159" s="31"/>
    </row>
    <row r="160" spans="1:2" ht="9">
      <c r="A160" s="12"/>
      <c r="B160" s="31"/>
    </row>
    <row r="161" spans="1:2" ht="9">
      <c r="A161" s="12"/>
      <c r="B161" s="31"/>
    </row>
    <row r="162" spans="1:2" ht="9">
      <c r="A162" s="12"/>
      <c r="B162" s="31"/>
    </row>
    <row r="163" spans="1:2" ht="9">
      <c r="A163" s="12"/>
      <c r="B163" s="31"/>
    </row>
    <row r="164" spans="1:2" ht="9">
      <c r="A164" s="12"/>
      <c r="B164" s="31"/>
    </row>
    <row r="165" spans="1:2" ht="9">
      <c r="A165" s="12"/>
      <c r="B165" s="31"/>
    </row>
    <row r="166" spans="1:2" ht="9">
      <c r="A166" s="12"/>
      <c r="B166" s="31"/>
    </row>
    <row r="167" spans="1:2" ht="9">
      <c r="A167" s="12"/>
      <c r="B167" s="31"/>
    </row>
    <row r="168" spans="1:2" ht="9">
      <c r="A168" s="12"/>
      <c r="B168" s="31"/>
    </row>
    <row r="169" spans="1:2" ht="9">
      <c r="A169" s="12"/>
      <c r="B169" s="31"/>
    </row>
    <row r="170" spans="1:2" ht="9">
      <c r="A170" s="12"/>
      <c r="B170" s="31"/>
    </row>
    <row r="171" spans="1:2" ht="9">
      <c r="A171" s="12"/>
      <c r="B171" s="31"/>
    </row>
    <row r="172" spans="1:2" ht="9">
      <c r="A172" s="12"/>
      <c r="B172" s="31"/>
    </row>
    <row r="173" spans="1:2" ht="9">
      <c r="A173" s="12"/>
      <c r="B173" s="31"/>
    </row>
    <row r="174" spans="1:2" ht="9">
      <c r="A174" s="12"/>
      <c r="B174" s="31"/>
    </row>
    <row r="175" spans="1:2" ht="9">
      <c r="A175" s="12"/>
      <c r="B175" s="31"/>
    </row>
    <row r="176" spans="1:2" ht="9">
      <c r="A176" s="12"/>
      <c r="B176" s="31"/>
    </row>
    <row r="177" spans="1:2" ht="9">
      <c r="A177" s="12"/>
      <c r="B177" s="31"/>
    </row>
    <row r="178" spans="1:2" ht="9">
      <c r="A178" s="12"/>
      <c r="B178" s="31"/>
    </row>
    <row r="179" spans="1:2" ht="9">
      <c r="A179" s="12"/>
      <c r="B179" s="31"/>
    </row>
    <row r="180" spans="1:2" ht="9">
      <c r="A180" s="12"/>
      <c r="B180" s="31"/>
    </row>
    <row r="181" spans="1:2" ht="9">
      <c r="A181" s="12"/>
      <c r="B181" s="31"/>
    </row>
    <row r="182" spans="1:2" ht="9">
      <c r="A182" s="12"/>
      <c r="B182" s="31"/>
    </row>
    <row r="183" spans="1:2" ht="9">
      <c r="A183" s="12"/>
      <c r="B183" s="31"/>
    </row>
    <row r="184" spans="1:2" ht="9">
      <c r="A184" s="12"/>
      <c r="B184" s="31"/>
    </row>
    <row r="185" spans="1:2" ht="9">
      <c r="A185" s="12"/>
      <c r="B185" s="31"/>
    </row>
    <row r="186" spans="1:2" ht="9">
      <c r="A186" s="12"/>
      <c r="B186" s="31"/>
    </row>
    <row r="187" spans="1:2" ht="9">
      <c r="A187" s="12"/>
      <c r="B187" s="31"/>
    </row>
    <row r="188" spans="1:2" ht="9">
      <c r="A188" s="12"/>
      <c r="B188" s="31"/>
    </row>
    <row r="189" spans="1:2" ht="9">
      <c r="A189" s="12"/>
      <c r="B189" s="31"/>
    </row>
    <row r="190" spans="1:2" ht="9">
      <c r="A190" s="12"/>
      <c r="B190" s="31"/>
    </row>
    <row r="191" spans="1:2" ht="9">
      <c r="A191" s="12"/>
      <c r="B191" s="31"/>
    </row>
    <row r="192" spans="1:2" ht="9">
      <c r="A192" s="12"/>
      <c r="B192" s="31"/>
    </row>
    <row r="193" spans="1:2" ht="9">
      <c r="A193" s="12"/>
      <c r="B193" s="31"/>
    </row>
    <row r="194" spans="1:2" ht="9">
      <c r="A194" s="12"/>
      <c r="B194" s="31"/>
    </row>
    <row r="195" spans="1:2" ht="9">
      <c r="A195" s="12"/>
      <c r="B195" s="31"/>
    </row>
    <row r="196" spans="1:2" ht="9">
      <c r="A196" s="12"/>
      <c r="B196" s="31"/>
    </row>
    <row r="197" spans="1:2" ht="9">
      <c r="A197" s="12"/>
      <c r="B197" s="31"/>
    </row>
    <row r="198" spans="1:2" ht="9">
      <c r="A198" s="12"/>
      <c r="B198" s="31"/>
    </row>
    <row r="199" spans="1:2" ht="9">
      <c r="A199" s="12"/>
      <c r="B199" s="31"/>
    </row>
    <row r="200" spans="1:2" ht="9">
      <c r="A200" s="12"/>
      <c r="B200" s="31"/>
    </row>
    <row r="201" spans="1:2" ht="9">
      <c r="A201" s="12"/>
      <c r="B201" s="31"/>
    </row>
    <row r="202" spans="1:2" ht="9">
      <c r="A202" s="12"/>
      <c r="B202" s="31"/>
    </row>
    <row r="203" spans="1:2" ht="9">
      <c r="A203" s="12"/>
      <c r="B203" s="31"/>
    </row>
    <row r="204" spans="1:2" ht="9">
      <c r="A204" s="12"/>
      <c r="B204" s="31"/>
    </row>
    <row r="205" spans="1:2" ht="9">
      <c r="A205" s="12"/>
      <c r="B205" s="31"/>
    </row>
    <row r="206" spans="1:2" ht="9">
      <c r="A206" s="12"/>
      <c r="B206" s="31"/>
    </row>
    <row r="207" spans="1:2" ht="9">
      <c r="A207" s="12"/>
      <c r="B207" s="31"/>
    </row>
    <row r="208" spans="1:2" ht="9">
      <c r="A208" s="12"/>
      <c r="B208" s="31"/>
    </row>
    <row r="209" spans="1:2" ht="9">
      <c r="A209" s="12"/>
      <c r="B209" s="31"/>
    </row>
    <row r="210" spans="1:2" ht="9">
      <c r="A210" s="12"/>
      <c r="B210" s="31"/>
    </row>
    <row r="211" spans="1:2" ht="9">
      <c r="A211" s="12"/>
      <c r="B211" s="31"/>
    </row>
    <row r="212" spans="1:2" ht="9">
      <c r="A212" s="12"/>
      <c r="B212" s="31"/>
    </row>
    <row r="213" spans="1:2" ht="9">
      <c r="A213" s="12"/>
      <c r="B213" s="31"/>
    </row>
    <row r="214" spans="1:2" ht="9">
      <c r="A214" s="12"/>
      <c r="B214" s="31"/>
    </row>
    <row r="215" spans="1:2" ht="9">
      <c r="A215" s="12"/>
      <c r="B215" s="31"/>
    </row>
    <row r="216" spans="1:2" ht="9">
      <c r="A216" s="12"/>
      <c r="B216" s="31"/>
    </row>
    <row r="217" spans="1:2" ht="9">
      <c r="A217" s="12"/>
      <c r="B217" s="31"/>
    </row>
    <row r="218" spans="1:2" ht="9">
      <c r="A218" s="12"/>
      <c r="B218" s="31"/>
    </row>
    <row r="219" spans="1:2" ht="9">
      <c r="A219" s="12"/>
      <c r="B219" s="31"/>
    </row>
    <row r="220" spans="1:2" ht="9">
      <c r="A220" s="12"/>
      <c r="B220" s="31"/>
    </row>
    <row r="221" spans="1:2" ht="9">
      <c r="A221" s="12"/>
      <c r="B221" s="31"/>
    </row>
    <row r="222" spans="1:2" ht="9">
      <c r="A222" s="12"/>
      <c r="B222" s="31"/>
    </row>
    <row r="223" spans="1:2" ht="9">
      <c r="A223" s="12"/>
      <c r="B223" s="31"/>
    </row>
    <row r="224" spans="1:2" ht="9">
      <c r="A224" s="12"/>
      <c r="B224" s="31"/>
    </row>
    <row r="225" spans="1:2" ht="9">
      <c r="A225" s="12"/>
      <c r="B225" s="31"/>
    </row>
    <row r="226" spans="1:2" ht="9">
      <c r="A226" s="12"/>
      <c r="B226" s="31"/>
    </row>
    <row r="227" spans="1:2" ht="9">
      <c r="A227" s="12"/>
      <c r="B227" s="31"/>
    </row>
    <row r="228" spans="1:2" ht="9">
      <c r="A228" s="12"/>
      <c r="B228" s="31"/>
    </row>
    <row r="229" spans="1:2" ht="9">
      <c r="A229" s="12"/>
      <c r="B229" s="31"/>
    </row>
    <row r="230" spans="1:2" ht="9">
      <c r="A230" s="12"/>
      <c r="B230" s="31"/>
    </row>
    <row r="231" spans="1:2" ht="9">
      <c r="A231" s="12"/>
      <c r="B231" s="31"/>
    </row>
    <row r="232" spans="1:2" ht="9">
      <c r="A232" s="12"/>
      <c r="B232" s="31"/>
    </row>
    <row r="233" spans="1:2" ht="9">
      <c r="A233" s="12"/>
      <c r="B233" s="31"/>
    </row>
    <row r="234" spans="1:2" ht="9">
      <c r="A234" s="12"/>
      <c r="B234" s="31"/>
    </row>
    <row r="235" spans="1:2" ht="9">
      <c r="A235" s="12"/>
      <c r="B235" s="31"/>
    </row>
    <row r="236" spans="1:2" ht="9">
      <c r="A236" s="12"/>
      <c r="B236" s="31"/>
    </row>
    <row r="237" spans="1:2" ht="9">
      <c r="A237" s="12"/>
      <c r="B237" s="31"/>
    </row>
    <row r="238" spans="1:2" ht="9">
      <c r="A238" s="12"/>
      <c r="B238" s="31"/>
    </row>
    <row r="239" spans="1:2" ht="9">
      <c r="A239" s="12"/>
      <c r="B239" s="31"/>
    </row>
    <row r="240" spans="1:2" ht="9">
      <c r="A240" s="12"/>
      <c r="B240" s="31"/>
    </row>
    <row r="241" spans="1:2" ht="9">
      <c r="A241" s="12"/>
      <c r="B241" s="31"/>
    </row>
    <row r="242" spans="1:2" ht="9">
      <c r="A242" s="12"/>
      <c r="B242" s="31"/>
    </row>
    <row r="243" spans="1:2" ht="9">
      <c r="A243" s="12"/>
      <c r="B243" s="31"/>
    </row>
    <row r="244" spans="1:2" ht="9">
      <c r="A244" s="12"/>
      <c r="B244" s="31"/>
    </row>
    <row r="245" spans="1:2" ht="9">
      <c r="A245" s="12"/>
      <c r="B245" s="31"/>
    </row>
    <row r="246" spans="1:2" ht="9">
      <c r="A246" s="12"/>
      <c r="B246" s="31"/>
    </row>
    <row r="247" spans="1:2" ht="9">
      <c r="A247" s="12"/>
      <c r="B247" s="31"/>
    </row>
    <row r="248" spans="1:2" ht="9">
      <c r="A248" s="12"/>
      <c r="B248" s="31"/>
    </row>
    <row r="249" spans="1:2" ht="9">
      <c r="A249" s="12"/>
      <c r="B249" s="31"/>
    </row>
    <row r="250" spans="1:2" ht="9">
      <c r="A250" s="12"/>
      <c r="B250" s="31"/>
    </row>
    <row r="251" spans="1:2" ht="9">
      <c r="A251" s="12"/>
      <c r="B251" s="31"/>
    </row>
    <row r="252" spans="1:2" ht="9">
      <c r="A252" s="12"/>
      <c r="B252" s="31"/>
    </row>
    <row r="253" spans="1:2" ht="9">
      <c r="A253" s="12"/>
      <c r="B253" s="31"/>
    </row>
    <row r="254" spans="1:2" ht="9">
      <c r="A254" s="12"/>
      <c r="B254" s="31"/>
    </row>
    <row r="255" spans="1:2" ht="9">
      <c r="A255" s="12"/>
      <c r="B255" s="31"/>
    </row>
    <row r="256" spans="1:2" ht="9">
      <c r="A256" s="12"/>
      <c r="B256" s="31"/>
    </row>
    <row r="257" spans="1:2" ht="9">
      <c r="A257" s="12"/>
      <c r="B257" s="31"/>
    </row>
    <row r="258" spans="1:2" ht="9">
      <c r="A258" s="12"/>
      <c r="B258" s="31"/>
    </row>
    <row r="259" spans="1:2" ht="9">
      <c r="A259" s="12"/>
      <c r="B259" s="31"/>
    </row>
    <row r="260" spans="1:2" ht="9">
      <c r="A260" s="12"/>
      <c r="B260" s="31"/>
    </row>
    <row r="261" spans="1:2" ht="9">
      <c r="A261" s="12"/>
      <c r="B261" s="31"/>
    </row>
    <row r="262" spans="1:2" ht="9">
      <c r="A262" s="12"/>
      <c r="B262" s="31"/>
    </row>
    <row r="263" spans="1:2" ht="9">
      <c r="A263" s="12"/>
      <c r="B263" s="31"/>
    </row>
    <row r="264" spans="1:2" ht="9">
      <c r="A264" s="12"/>
      <c r="B264" s="31"/>
    </row>
    <row r="265" spans="1:2" ht="9">
      <c r="A265" s="12"/>
      <c r="B265" s="31"/>
    </row>
    <row r="266" spans="1:2" ht="9">
      <c r="A266" s="12"/>
      <c r="B266" s="31"/>
    </row>
    <row r="267" spans="1:2" ht="9">
      <c r="A267" s="12"/>
      <c r="B267" s="31"/>
    </row>
    <row r="268" spans="1:2" ht="9">
      <c r="A268" s="12"/>
      <c r="B268" s="31"/>
    </row>
    <row r="269" spans="1:2" ht="9">
      <c r="A269" s="12"/>
      <c r="B269" s="31"/>
    </row>
    <row r="270" spans="1:2" ht="9">
      <c r="A270" s="12"/>
      <c r="B270" s="31"/>
    </row>
    <row r="271" spans="1:2" ht="9">
      <c r="A271" s="12"/>
      <c r="B271" s="31"/>
    </row>
    <row r="272" spans="1:2" ht="9">
      <c r="A272" s="12"/>
      <c r="B272" s="31"/>
    </row>
    <row r="273" spans="1:2" ht="9">
      <c r="A273" s="12"/>
      <c r="B273" s="31"/>
    </row>
    <row r="274" spans="1:2" ht="9">
      <c r="A274" s="12"/>
      <c r="B274" s="31"/>
    </row>
    <row r="275" spans="1:2" ht="9">
      <c r="A275" s="12"/>
      <c r="B275" s="31"/>
    </row>
    <row r="276" spans="1:2" ht="9">
      <c r="A276" s="12"/>
      <c r="B276" s="31"/>
    </row>
    <row r="277" spans="1:2" ht="9">
      <c r="A277" s="12"/>
      <c r="B277" s="31"/>
    </row>
    <row r="278" spans="1:2" ht="9">
      <c r="A278" s="12"/>
      <c r="B278" s="31"/>
    </row>
    <row r="279" spans="1:2" ht="9">
      <c r="A279" s="12"/>
      <c r="B279" s="31"/>
    </row>
    <row r="280" spans="1:2" ht="9">
      <c r="A280" s="12"/>
      <c r="B280" s="31"/>
    </row>
    <row r="281" spans="1:2" ht="9">
      <c r="A281" s="12"/>
      <c r="B281" s="31"/>
    </row>
    <row r="282" spans="1:2" ht="9">
      <c r="A282" s="12"/>
      <c r="B282" s="31"/>
    </row>
    <row r="283" spans="1:2" ht="9">
      <c r="A283" s="12"/>
      <c r="B283" s="31"/>
    </row>
    <row r="284" spans="1:2" ht="9">
      <c r="A284" s="12"/>
      <c r="B284" s="31"/>
    </row>
    <row r="285" spans="1:2" ht="9">
      <c r="A285" s="12"/>
      <c r="B285" s="31"/>
    </row>
    <row r="286" spans="1:2" ht="9">
      <c r="A286" s="12"/>
      <c r="B286" s="31"/>
    </row>
    <row r="287" spans="1:2" ht="9">
      <c r="A287" s="12"/>
      <c r="B287" s="31"/>
    </row>
    <row r="288" spans="1:2" ht="9">
      <c r="A288" s="12"/>
      <c r="B288" s="31"/>
    </row>
    <row r="289" spans="1:2" ht="9">
      <c r="A289" s="12"/>
      <c r="B289" s="31"/>
    </row>
    <row r="290" spans="1:2" ht="9">
      <c r="A290" s="12"/>
      <c r="B290" s="31"/>
    </row>
    <row r="291" spans="1:2" ht="9">
      <c r="A291" s="12"/>
      <c r="B291" s="31"/>
    </row>
    <row r="292" spans="1:2" ht="9">
      <c r="A292" s="12"/>
      <c r="B292" s="31"/>
    </row>
    <row r="293" spans="1:2" ht="9">
      <c r="A293" s="12"/>
      <c r="B293" s="31"/>
    </row>
    <row r="294" spans="1:2" ht="9">
      <c r="A294" s="12"/>
      <c r="B294" s="31"/>
    </row>
    <row r="295" spans="1:2" ht="9">
      <c r="A295" s="12"/>
      <c r="B295" s="31"/>
    </row>
    <row r="296" spans="1:2" ht="9">
      <c r="A296" s="12"/>
      <c r="B296" s="31"/>
    </row>
    <row r="297" spans="1:2" ht="9">
      <c r="A297" s="12"/>
      <c r="B297" s="31"/>
    </row>
    <row r="298" spans="1:2" ht="9">
      <c r="A298" s="12"/>
      <c r="B298" s="31"/>
    </row>
    <row r="299" spans="1:2" ht="9">
      <c r="A299" s="12"/>
      <c r="B299" s="31"/>
    </row>
    <row r="300" spans="1:2" ht="9">
      <c r="A300" s="12"/>
      <c r="B300" s="31"/>
    </row>
    <row r="301" spans="1:2" ht="9">
      <c r="A301" s="12"/>
      <c r="B301" s="31"/>
    </row>
    <row r="302" spans="1:2" ht="9">
      <c r="A302" s="12"/>
      <c r="B302" s="31"/>
    </row>
    <row r="303" spans="1:2" ht="9">
      <c r="A303" s="12"/>
      <c r="B303" s="31"/>
    </row>
    <row r="304" spans="1:2" ht="9">
      <c r="A304" s="12"/>
      <c r="B304" s="31"/>
    </row>
    <row r="305" spans="1:2" ht="9">
      <c r="A305" s="12"/>
      <c r="B305" s="31"/>
    </row>
    <row r="306" spans="1:2" ht="9">
      <c r="A306" s="12"/>
      <c r="B306" s="31"/>
    </row>
    <row r="307" spans="1:2" ht="9">
      <c r="A307" s="12"/>
      <c r="B307" s="31"/>
    </row>
    <row r="308" spans="1:2" ht="9">
      <c r="A308" s="12"/>
      <c r="B308" s="31"/>
    </row>
    <row r="309" spans="1:2" ht="9">
      <c r="A309" s="12"/>
      <c r="B309" s="31"/>
    </row>
    <row r="310" spans="1:2" ht="9">
      <c r="A310" s="12"/>
      <c r="B310" s="31"/>
    </row>
    <row r="311" spans="1:2" ht="9">
      <c r="A311" s="12"/>
      <c r="B311" s="31"/>
    </row>
    <row r="312" spans="1:2" ht="9">
      <c r="A312" s="12"/>
      <c r="B312" s="31"/>
    </row>
    <row r="313" spans="1:2" ht="9">
      <c r="A313" s="12"/>
      <c r="B313" s="31"/>
    </row>
    <row r="314" spans="1:2" ht="9">
      <c r="A314" s="12"/>
      <c r="B314" s="31"/>
    </row>
    <row r="315" spans="1:2" ht="9">
      <c r="A315" s="12"/>
      <c r="B315" s="31"/>
    </row>
    <row r="316" spans="1:2" ht="9">
      <c r="A316" s="12"/>
      <c r="B316" s="31"/>
    </row>
    <row r="317" spans="1:2" ht="9">
      <c r="A317" s="12"/>
      <c r="B317" s="31"/>
    </row>
    <row r="318" spans="1:2" ht="9">
      <c r="A318" s="12"/>
      <c r="B318" s="31"/>
    </row>
    <row r="319" spans="1:2" ht="9">
      <c r="A319" s="12"/>
      <c r="B319" s="31"/>
    </row>
    <row r="320" spans="1:2" ht="9">
      <c r="A320" s="12"/>
      <c r="B320" s="31"/>
    </row>
    <row r="321" spans="1:2" ht="9">
      <c r="A321" s="12"/>
      <c r="B321" s="31"/>
    </row>
    <row r="322" spans="1:2" ht="9">
      <c r="A322" s="12"/>
      <c r="B322" s="31"/>
    </row>
    <row r="323" spans="1:2" ht="9">
      <c r="A323" s="12"/>
      <c r="B323" s="31"/>
    </row>
    <row r="324" spans="1:2" ht="9">
      <c r="A324" s="12"/>
      <c r="B324" s="31"/>
    </row>
    <row r="325" spans="1:2" ht="9">
      <c r="A325" s="12"/>
      <c r="B325" s="31"/>
    </row>
    <row r="326" spans="1:2" ht="9">
      <c r="A326" s="12"/>
      <c r="B326" s="31"/>
    </row>
    <row r="327" spans="1:2" ht="9">
      <c r="A327" s="12"/>
      <c r="B327" s="31"/>
    </row>
    <row r="328" spans="1:2" ht="9">
      <c r="A328" s="12"/>
      <c r="B328" s="31"/>
    </row>
    <row r="329" spans="1:2" ht="9">
      <c r="A329" s="12"/>
      <c r="B329" s="31"/>
    </row>
    <row r="330" spans="1:2" ht="9">
      <c r="A330" s="12"/>
      <c r="B330" s="31"/>
    </row>
    <row r="331" spans="1:2" ht="9">
      <c r="A331" s="12"/>
      <c r="B331" s="31"/>
    </row>
    <row r="332" spans="1:2" ht="9">
      <c r="A332" s="12"/>
      <c r="B332" s="31"/>
    </row>
    <row r="333" spans="1:2" ht="9">
      <c r="A333" s="12"/>
      <c r="B333" s="31"/>
    </row>
    <row r="334" spans="1:2" ht="9">
      <c r="A334" s="12"/>
      <c r="B334" s="31"/>
    </row>
    <row r="335" spans="1:2" ht="9">
      <c r="A335" s="12"/>
      <c r="B335" s="31"/>
    </row>
    <row r="336" spans="1:2" ht="9">
      <c r="A336" s="12"/>
      <c r="B336" s="31"/>
    </row>
    <row r="337" spans="1:2" ht="9">
      <c r="A337" s="12"/>
      <c r="B337" s="31"/>
    </row>
    <row r="338" spans="1:2" ht="9">
      <c r="A338" s="12"/>
      <c r="B338" s="31"/>
    </row>
    <row r="339" spans="1:2" ht="9">
      <c r="A339" s="12"/>
      <c r="B339" s="31"/>
    </row>
    <row r="340" spans="1:2" ht="9">
      <c r="A340" s="12"/>
      <c r="B340" s="31"/>
    </row>
    <row r="341" spans="1:2" ht="9">
      <c r="A341" s="12"/>
      <c r="B341" s="31"/>
    </row>
    <row r="342" spans="1:2" ht="9">
      <c r="A342" s="12"/>
      <c r="B342" s="31"/>
    </row>
    <row r="343" spans="1:2" ht="9">
      <c r="A343" s="12"/>
      <c r="B343" s="31"/>
    </row>
    <row r="344" spans="1:2" ht="9">
      <c r="A344" s="12"/>
      <c r="B344" s="31"/>
    </row>
    <row r="345" spans="1:2" ht="9">
      <c r="A345" s="12"/>
      <c r="B345" s="31"/>
    </row>
    <row r="346" spans="1:2" ht="9">
      <c r="A346" s="12"/>
      <c r="B346" s="31"/>
    </row>
    <row r="347" spans="1:2" ht="9">
      <c r="A347" s="12"/>
      <c r="B347" s="31"/>
    </row>
    <row r="348" spans="1:2" ht="9">
      <c r="A348" s="12"/>
      <c r="B348" s="31"/>
    </row>
    <row r="349" spans="1:2" ht="9">
      <c r="A349" s="12"/>
      <c r="B349" s="31"/>
    </row>
    <row r="350" spans="1:2" ht="9">
      <c r="A350" s="12"/>
      <c r="B350" s="31"/>
    </row>
    <row r="351" spans="1:2" ht="9">
      <c r="A351" s="12"/>
      <c r="B351" s="31"/>
    </row>
    <row r="352" spans="1:2" ht="9">
      <c r="A352" s="12"/>
      <c r="B352" s="31"/>
    </row>
    <row r="353" spans="1:2" ht="9">
      <c r="A353" s="12"/>
      <c r="B353" s="31"/>
    </row>
    <row r="354" spans="1:2" ht="9">
      <c r="A354" s="12"/>
      <c r="B354" s="31"/>
    </row>
    <row r="355" spans="1:2" ht="9">
      <c r="A355" s="12"/>
      <c r="B355" s="31"/>
    </row>
    <row r="356" spans="1:2" ht="9">
      <c r="A356" s="12"/>
      <c r="B356" s="31"/>
    </row>
    <row r="357" spans="1:2" ht="9">
      <c r="A357" s="12"/>
      <c r="B357" s="31"/>
    </row>
    <row r="358" spans="1:2" ht="9">
      <c r="A358" s="12"/>
      <c r="B358" s="31"/>
    </row>
    <row r="359" spans="1:2" ht="9">
      <c r="A359" s="12"/>
      <c r="B359" s="31"/>
    </row>
    <row r="360" spans="1:2" ht="9">
      <c r="A360" s="12"/>
      <c r="B360" s="31"/>
    </row>
    <row r="361" spans="1:2" ht="9">
      <c r="A361" s="12"/>
      <c r="B361" s="31"/>
    </row>
    <row r="362" spans="1:2" ht="9">
      <c r="A362" s="12"/>
      <c r="B362" s="31"/>
    </row>
    <row r="363" spans="1:2" ht="9">
      <c r="A363" s="12"/>
      <c r="B363" s="31"/>
    </row>
    <row r="364" spans="1:2" ht="9">
      <c r="A364" s="12"/>
      <c r="B364" s="31"/>
    </row>
    <row r="365" spans="1:2" ht="9">
      <c r="A365" s="12"/>
      <c r="B365" s="31"/>
    </row>
    <row r="366" spans="1:2" ht="9">
      <c r="A366" s="12"/>
      <c r="B366" s="31"/>
    </row>
    <row r="367" spans="1:2" ht="9">
      <c r="A367" s="12"/>
      <c r="B367" s="31"/>
    </row>
    <row r="368" spans="1:2" ht="9">
      <c r="A368" s="12"/>
      <c r="B368" s="31"/>
    </row>
    <row r="369" spans="1:2" ht="9">
      <c r="A369" s="12"/>
      <c r="B369" s="31"/>
    </row>
    <row r="370" ht="9">
      <c r="A370" s="12"/>
    </row>
  </sheetData>
  <sheetProtection/>
  <mergeCells count="2">
    <mergeCell ref="A1:B1"/>
    <mergeCell ref="A3:A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2015-06-17T21:38:41Z</dcterms:modified>
  <cp:category/>
  <cp:version/>
  <cp:contentType/>
  <cp:contentStatus/>
</cp:coreProperties>
</file>