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6140" windowHeight="12345" activeTab="0"/>
  </bookViews>
  <sheets>
    <sheet name="Gráf1" sheetId="1" r:id="rId1"/>
    <sheet name="Plan1" sheetId="2" r:id="rId2"/>
  </sheets>
  <definedNames>
    <definedName name="_xlnm.Print_Area" localSheetId="1">'Plan1'!$A$1:$J$12</definedName>
  </definedNames>
  <calcPr fullCalcOnLoad="1"/>
</workbook>
</file>

<file path=xl/sharedStrings.xml><?xml version="1.0" encoding="utf-8"?>
<sst xmlns="http://schemas.openxmlformats.org/spreadsheetml/2006/main" count="11" uniqueCount="6">
  <si>
    <t>(milhões m³)</t>
  </si>
  <si>
    <t>Região Norte</t>
  </si>
  <si>
    <t xml:space="preserve">Região Nordeste </t>
  </si>
  <si>
    <t xml:space="preserve">Região Sudeste </t>
  </si>
  <si>
    <t xml:space="preserve">Região Sul </t>
  </si>
  <si>
    <t>Região Centro-Oeste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</si>
</sst>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0.00000"/>
    <numFmt numFmtId="180" formatCode="0.0000"/>
    <numFmt numFmtId="181" formatCode="0.000"/>
    <numFmt numFmtId="182" formatCode="0.0"/>
    <numFmt numFmtId="183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7"/>
      <color indexed="8"/>
      <name val="Helvetica Neue"/>
      <family val="0"/>
    </font>
    <font>
      <sz val="10"/>
      <color indexed="8"/>
      <name val="Calibri"/>
      <family val="0"/>
    </font>
    <font>
      <sz val="9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Helvetica Neue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1" fillId="0" borderId="0" xfId="51" applyNumberFormat="1" applyFont="1" applyAlignment="1">
      <alignment/>
    </xf>
    <xf numFmtId="181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4.6 – Evolução da produção de etanol hidratado, por grandes regiões – 2004-2013</a:t>
            </a:r>
          </a:p>
        </c:rich>
      </c:tx>
      <c:layout>
        <c:manualLayout>
          <c:xMode val="factor"/>
          <c:yMode val="factor"/>
          <c:x val="-0.002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825"/>
          <c:w val="0.97125"/>
          <c:h val="0.706"/>
        </c:manualLayout>
      </c:layout>
      <c:areaChart>
        <c:grouping val="stacked"/>
        <c:varyColors val="0"/>
        <c:ser>
          <c:idx val="1"/>
          <c:order val="0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Plan1!$F$1:$O$1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Plan1!$F$3:$O$3</c:f>
              <c:numCache>
                <c:ptCount val="10"/>
                <c:pt idx="0">
                  <c:v>0.8610890000000001</c:v>
                </c:pt>
                <c:pt idx="1">
                  <c:v>0.7758010000000001</c:v>
                </c:pt>
                <c:pt idx="2">
                  <c:v>0.711403</c:v>
                </c:pt>
                <c:pt idx="3">
                  <c:v>0.987596</c:v>
                </c:pt>
                <c:pt idx="4">
                  <c:v>1.211567</c:v>
                </c:pt>
                <c:pt idx="5">
                  <c:v>1.2841769999999997</c:v>
                </c:pt>
                <c:pt idx="6">
                  <c:v>0.983799</c:v>
                </c:pt>
                <c:pt idx="7">
                  <c:v>0.930611</c:v>
                </c:pt>
                <c:pt idx="8">
                  <c:v>0.84307</c:v>
                </c:pt>
                <c:pt idx="9">
                  <c:v>0.629287</c:v>
                </c:pt>
              </c:numCache>
            </c:numRef>
          </c:val>
        </c:ser>
        <c:ser>
          <c:idx val="0"/>
          <c:order val="1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Plan1!$F$1:$O$1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Plan1!$F$2:$O$2</c:f>
              <c:numCache>
                <c:ptCount val="10"/>
                <c:pt idx="0">
                  <c:v>0.009238</c:v>
                </c:pt>
                <c:pt idx="1">
                  <c:v>0.013609</c:v>
                </c:pt>
                <c:pt idx="2">
                  <c:v>0.01909</c:v>
                </c:pt>
                <c:pt idx="3">
                  <c:v>0.017908</c:v>
                </c:pt>
                <c:pt idx="4">
                  <c:v>0.034896</c:v>
                </c:pt>
                <c:pt idx="5">
                  <c:v>0.047616</c:v>
                </c:pt>
                <c:pt idx="6">
                  <c:v>0.048993</c:v>
                </c:pt>
                <c:pt idx="7">
                  <c:v>0.077767</c:v>
                </c:pt>
                <c:pt idx="8">
                  <c:v>0.075835</c:v>
                </c:pt>
                <c:pt idx="9">
                  <c:v>0.114687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Plan1!$F$1:$O$1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Plan1!$F$4:$O$4</c:f>
              <c:numCache>
                <c:ptCount val="10"/>
                <c:pt idx="0">
                  <c:v>4.2796710000000004</c:v>
                </c:pt>
                <c:pt idx="1">
                  <c:v>5.115171</c:v>
                </c:pt>
                <c:pt idx="2">
                  <c:v>6.877555999999999</c:v>
                </c:pt>
                <c:pt idx="3">
                  <c:v>9.875791</c:v>
                </c:pt>
                <c:pt idx="4">
                  <c:v>12.347856</c:v>
                </c:pt>
                <c:pt idx="5">
                  <c:v>12.91591</c:v>
                </c:pt>
                <c:pt idx="6">
                  <c:v>13.298172000000001</c:v>
                </c:pt>
                <c:pt idx="7">
                  <c:v>8.489665</c:v>
                </c:pt>
                <c:pt idx="8">
                  <c:v>7.771421999999999</c:v>
                </c:pt>
                <c:pt idx="9">
                  <c:v>9.173168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Plan1!$F$1:$O$1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Plan1!$F$5:$O$5</c:f>
              <c:numCache>
                <c:ptCount val="10"/>
                <c:pt idx="0">
                  <c:v>0.760641</c:v>
                </c:pt>
                <c:pt idx="1">
                  <c:v>0.6562899999999999</c:v>
                </c:pt>
                <c:pt idx="2">
                  <c:v>0.864812</c:v>
                </c:pt>
                <c:pt idx="3">
                  <c:v>1.563791</c:v>
                </c:pt>
                <c:pt idx="4">
                  <c:v>1.471319</c:v>
                </c:pt>
                <c:pt idx="5">
                  <c:v>1.52892</c:v>
                </c:pt>
                <c:pt idx="6">
                  <c:v>1.4645920000000001</c:v>
                </c:pt>
                <c:pt idx="7">
                  <c:v>1.0397509999999999</c:v>
                </c:pt>
                <c:pt idx="8">
                  <c:v>0.9198259999999999</c:v>
                </c:pt>
                <c:pt idx="9">
                  <c:v>1.006237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Plan1!$F$1:$O$1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Plan1!$F$6:$O$6</c:f>
              <c:numCache>
                <c:ptCount val="10"/>
                <c:pt idx="0">
                  <c:v>0.8778339999999999</c:v>
                </c:pt>
                <c:pt idx="1">
                  <c:v>1.271277</c:v>
                </c:pt>
                <c:pt idx="2">
                  <c:v>1.3785139999999998</c:v>
                </c:pt>
                <c:pt idx="3">
                  <c:v>1.8575730000000001</c:v>
                </c:pt>
                <c:pt idx="4">
                  <c:v>2.490644</c:v>
                </c:pt>
                <c:pt idx="5">
                  <c:v>3.3126439999999997</c:v>
                </c:pt>
                <c:pt idx="6">
                  <c:v>4.371325000000001</c:v>
                </c:pt>
                <c:pt idx="7">
                  <c:v>3.679388</c:v>
                </c:pt>
                <c:pt idx="8">
                  <c:v>4.265810999999999</c:v>
                </c:pt>
                <c:pt idx="9">
                  <c:v>5.088184999999999</c:v>
                </c:pt>
              </c:numCache>
            </c:numRef>
          </c:val>
        </c:ser>
        <c:axId val="59134800"/>
        <c:axId val="62451153"/>
      </c:area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34800"/>
        <c:crossesAt val="1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04"/>
          <c:w val="0.647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0.8545</cdr:y>
    </cdr:from>
    <cdr:to>
      <cdr:x>0.56475</cdr:x>
      <cdr:y>0.9395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905375"/>
          <a:ext cx="4876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4.3).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</cols>
  <sheetData>
    <row r="1" spans="1:15" ht="12.75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2">
        <v>2011</v>
      </c>
      <c r="N1" s="2">
        <v>2012</v>
      </c>
      <c r="O1" s="2">
        <v>2013</v>
      </c>
    </row>
    <row r="2" spans="1:15" ht="12.75">
      <c r="A2" s="3" t="s">
        <v>1</v>
      </c>
      <c r="B2" s="6">
        <v>0.024594</v>
      </c>
      <c r="C2" s="6">
        <v>0.012809999999999998</v>
      </c>
      <c r="D2" s="6">
        <v>0.013637999999999999</v>
      </c>
      <c r="E2" s="6">
        <v>0.008690999999999999</v>
      </c>
      <c r="F2" s="6">
        <v>0.009238</v>
      </c>
      <c r="G2" s="6">
        <v>0.013609</v>
      </c>
      <c r="H2" s="6">
        <v>0.01909</v>
      </c>
      <c r="I2" s="6">
        <v>0.017908</v>
      </c>
      <c r="J2" s="6">
        <v>0.034896</v>
      </c>
      <c r="K2" s="6">
        <v>0.047616</v>
      </c>
      <c r="L2" s="6">
        <v>0.048993</v>
      </c>
      <c r="M2" s="6">
        <v>0.077767</v>
      </c>
      <c r="N2" s="6">
        <v>0.075835</v>
      </c>
      <c r="O2" s="6">
        <v>0.114687</v>
      </c>
    </row>
    <row r="3" spans="1:15" ht="12.75">
      <c r="A3" s="3" t="s">
        <v>2</v>
      </c>
      <c r="B3" s="6">
        <v>0.677835</v>
      </c>
      <c r="C3" s="6">
        <v>0.640039</v>
      </c>
      <c r="D3" s="6">
        <v>0.7631489999999999</v>
      </c>
      <c r="E3" s="6">
        <v>0.7376130000000001</v>
      </c>
      <c r="F3" s="6">
        <v>0.8610890000000001</v>
      </c>
      <c r="G3" s="6">
        <v>0.7758010000000001</v>
      </c>
      <c r="H3" s="6">
        <v>0.711403</v>
      </c>
      <c r="I3" s="6">
        <v>0.987596</v>
      </c>
      <c r="J3" s="6">
        <v>1.211567</v>
      </c>
      <c r="K3" s="6">
        <v>1.2841769999999997</v>
      </c>
      <c r="L3" s="6">
        <v>0.983799</v>
      </c>
      <c r="M3" s="6">
        <v>0.930611</v>
      </c>
      <c r="N3" s="6">
        <v>0.84307</v>
      </c>
      <c r="O3" s="6">
        <v>0.629287</v>
      </c>
    </row>
    <row r="4" spans="1:15" ht="12.75">
      <c r="A4" s="3" t="s">
        <v>3</v>
      </c>
      <c r="B4" s="6">
        <v>3.1856549999999997</v>
      </c>
      <c r="C4" s="6">
        <v>3.101995</v>
      </c>
      <c r="D4" s="6">
        <v>3.441034</v>
      </c>
      <c r="E4" s="6">
        <v>3.3206719999999996</v>
      </c>
      <c r="F4" s="6">
        <v>4.2796710000000004</v>
      </c>
      <c r="G4" s="6">
        <v>5.115171</v>
      </c>
      <c r="H4" s="6">
        <v>6.877555999999999</v>
      </c>
      <c r="I4" s="6">
        <v>9.875791</v>
      </c>
      <c r="J4" s="6">
        <v>12.347856</v>
      </c>
      <c r="K4" s="6">
        <v>12.91591</v>
      </c>
      <c r="L4" s="6">
        <v>13.298172000000001</v>
      </c>
      <c r="M4" s="6">
        <v>8.489665</v>
      </c>
      <c r="N4" s="6">
        <v>7.771421999999999</v>
      </c>
      <c r="O4" s="6">
        <v>9.173168</v>
      </c>
    </row>
    <row r="5" spans="1:15" ht="12.75">
      <c r="A5" s="3" t="s">
        <v>4</v>
      </c>
      <c r="B5" s="6">
        <v>0.6142900000000001</v>
      </c>
      <c r="C5" s="6">
        <v>0.581649</v>
      </c>
      <c r="D5" s="6">
        <v>0.578327</v>
      </c>
      <c r="E5" s="6">
        <v>0.729486</v>
      </c>
      <c r="F5" s="6">
        <v>0.760641</v>
      </c>
      <c r="G5" s="6">
        <v>0.6562899999999999</v>
      </c>
      <c r="H5" s="6">
        <v>0.864812</v>
      </c>
      <c r="I5" s="6">
        <v>1.563791</v>
      </c>
      <c r="J5" s="6">
        <v>1.471319</v>
      </c>
      <c r="K5" s="6">
        <v>1.52892</v>
      </c>
      <c r="L5" s="6">
        <v>1.4645920000000001</v>
      </c>
      <c r="M5" s="6">
        <v>1.0397509999999999</v>
      </c>
      <c r="N5" s="6">
        <v>0.9198259999999999</v>
      </c>
      <c r="O5" s="6">
        <v>1.006237</v>
      </c>
    </row>
    <row r="6" spans="1:15" ht="12.75">
      <c r="A6" s="3" t="s">
        <v>5</v>
      </c>
      <c r="B6" s="6">
        <v>0.553687</v>
      </c>
      <c r="C6" s="6">
        <v>0.648642</v>
      </c>
      <c r="D6" s="6">
        <v>0.75248</v>
      </c>
      <c r="E6" s="6">
        <v>0.8418230000000001</v>
      </c>
      <c r="F6" s="6">
        <v>0.8778339999999999</v>
      </c>
      <c r="G6" s="6">
        <v>1.271277</v>
      </c>
      <c r="H6" s="6">
        <v>1.3785139999999998</v>
      </c>
      <c r="I6" s="6">
        <v>1.8575730000000001</v>
      </c>
      <c r="J6" s="6">
        <v>2.490644</v>
      </c>
      <c r="K6" s="6">
        <v>3.3126439999999997</v>
      </c>
      <c r="L6" s="6">
        <v>4.371325000000001</v>
      </c>
      <c r="M6" s="6">
        <v>3.679388</v>
      </c>
      <c r="N6" s="6">
        <v>4.265810999999999</v>
      </c>
      <c r="O6" s="6">
        <v>5.088184999999999</v>
      </c>
    </row>
    <row r="7" spans="2:15" ht="12.75">
      <c r="B7" s="4">
        <f aca="true" t="shared" si="0" ref="B7:N7">SUM(B2:B6)</f>
        <v>5.056061</v>
      </c>
      <c r="C7" s="4">
        <f t="shared" si="0"/>
        <v>4.985135</v>
      </c>
      <c r="D7" s="4">
        <f t="shared" si="0"/>
        <v>5.548628</v>
      </c>
      <c r="E7" s="4">
        <f t="shared" si="0"/>
        <v>5.638284999999999</v>
      </c>
      <c r="F7" s="4">
        <f t="shared" si="0"/>
        <v>6.788473</v>
      </c>
      <c r="G7" s="4">
        <f t="shared" si="0"/>
        <v>7.832148</v>
      </c>
      <c r="H7" s="4">
        <f t="shared" si="0"/>
        <v>9.851374999999999</v>
      </c>
      <c r="I7" s="4">
        <f t="shared" si="0"/>
        <v>14.302659</v>
      </c>
      <c r="J7" s="4">
        <f t="shared" si="0"/>
        <v>17.556282</v>
      </c>
      <c r="K7" s="4">
        <f t="shared" si="0"/>
        <v>19.089267</v>
      </c>
      <c r="L7" s="4">
        <f t="shared" si="0"/>
        <v>20.166881000000004</v>
      </c>
      <c r="M7" s="4">
        <f t="shared" si="0"/>
        <v>14.217182000000001</v>
      </c>
      <c r="N7" s="4">
        <f t="shared" si="0"/>
        <v>13.875964</v>
      </c>
      <c r="O7" s="4">
        <f>SUM(O2:O6)</f>
        <v>16.011564</v>
      </c>
    </row>
    <row r="11" spans="1:15" ht="12.75">
      <c r="A11" t="s">
        <v>1</v>
      </c>
      <c r="B11">
        <v>24.594</v>
      </c>
      <c r="C11">
        <v>12.809999999999999</v>
      </c>
      <c r="D11">
        <v>13.638</v>
      </c>
      <c r="E11">
        <v>8.690999999999999</v>
      </c>
      <c r="F11">
        <v>9.238</v>
      </c>
      <c r="G11">
        <v>13.609</v>
      </c>
      <c r="H11">
        <v>19.09</v>
      </c>
      <c r="I11">
        <v>17.908</v>
      </c>
      <c r="J11">
        <v>34.896</v>
      </c>
      <c r="K11">
        <v>47.616</v>
      </c>
      <c r="L11">
        <v>48.993</v>
      </c>
      <c r="M11">
        <v>77.767</v>
      </c>
      <c r="N11">
        <v>75.835</v>
      </c>
      <c r="O11">
        <v>114.687</v>
      </c>
    </row>
    <row r="12" spans="1:15" ht="12.75">
      <c r="A12" t="s">
        <v>2</v>
      </c>
      <c r="B12">
        <v>677.8349999999999</v>
      </c>
      <c r="C12">
        <v>640.039</v>
      </c>
      <c r="D12">
        <v>763.1489999999999</v>
      </c>
      <c r="E12">
        <v>737.613</v>
      </c>
      <c r="F12">
        <v>861.089</v>
      </c>
      <c r="G12">
        <v>775.801</v>
      </c>
      <c r="H12">
        <v>711.403</v>
      </c>
      <c r="I12">
        <v>987.596</v>
      </c>
      <c r="J12">
        <v>1211.567</v>
      </c>
      <c r="K12">
        <v>1284.1769999999997</v>
      </c>
      <c r="L12">
        <v>983.799</v>
      </c>
      <c r="M12">
        <v>930.611</v>
      </c>
      <c r="N12">
        <v>843.0699999999999</v>
      </c>
      <c r="O12">
        <v>629.287</v>
      </c>
    </row>
    <row r="13" spans="1:15" ht="12.75">
      <c r="A13" t="s">
        <v>3</v>
      </c>
      <c r="B13">
        <v>3185.6549999999997</v>
      </c>
      <c r="C13">
        <v>3101.995</v>
      </c>
      <c r="D13">
        <v>3441.034</v>
      </c>
      <c r="E13">
        <v>3320.6719999999996</v>
      </c>
      <c r="F13">
        <v>4279.671</v>
      </c>
      <c r="G13">
        <v>5115.171</v>
      </c>
      <c r="H13">
        <v>6877.556</v>
      </c>
      <c r="I13">
        <v>9875.791</v>
      </c>
      <c r="J13">
        <v>12347.856</v>
      </c>
      <c r="K13">
        <v>12915.91</v>
      </c>
      <c r="L13">
        <v>13298.172</v>
      </c>
      <c r="M13">
        <v>8489.665</v>
      </c>
      <c r="N13">
        <v>7771.422</v>
      </c>
      <c r="O13">
        <v>9173.168</v>
      </c>
    </row>
    <row r="14" spans="1:15" ht="12.75">
      <c r="A14" t="s">
        <v>4</v>
      </c>
      <c r="B14">
        <v>614.2900000000001</v>
      </c>
      <c r="C14">
        <v>581.649</v>
      </c>
      <c r="D14">
        <v>578.327</v>
      </c>
      <c r="E14">
        <v>729.486</v>
      </c>
      <c r="F14">
        <v>760.641</v>
      </c>
      <c r="G14">
        <v>656.29</v>
      </c>
      <c r="H14">
        <v>864.812</v>
      </c>
      <c r="I14">
        <v>1563.791</v>
      </c>
      <c r="J14">
        <v>1471.319</v>
      </c>
      <c r="K14">
        <v>1528.92</v>
      </c>
      <c r="L14">
        <v>1464.592</v>
      </c>
      <c r="M14">
        <v>1039.751</v>
      </c>
      <c r="N14">
        <v>919.8259999999999</v>
      </c>
      <c r="O14">
        <v>1006.237</v>
      </c>
    </row>
    <row r="15" spans="1:15" ht="12.75">
      <c r="A15" t="s">
        <v>5</v>
      </c>
      <c r="B15">
        <v>553.687</v>
      </c>
      <c r="C15">
        <v>648.642</v>
      </c>
      <c r="D15">
        <v>752.48</v>
      </c>
      <c r="E15">
        <v>841.8230000000001</v>
      </c>
      <c r="F15">
        <v>877.834</v>
      </c>
      <c r="G15">
        <v>1271.277</v>
      </c>
      <c r="H15">
        <v>1378.514</v>
      </c>
      <c r="I15">
        <v>1857.573</v>
      </c>
      <c r="J15">
        <v>2490.6440000000002</v>
      </c>
      <c r="K15">
        <v>3312.644</v>
      </c>
      <c r="L15">
        <v>4371.325000000001</v>
      </c>
      <c r="M15">
        <v>3679.388</v>
      </c>
      <c r="N15">
        <v>4265.811</v>
      </c>
      <c r="O15">
        <v>5088.1849999999995</v>
      </c>
    </row>
    <row r="17" spans="2:10" ht="12.75">
      <c r="B17" s="5"/>
      <c r="C17" s="5"/>
      <c r="D17" s="5"/>
      <c r="E17" s="5"/>
      <c r="F17" s="5"/>
      <c r="G17" s="5"/>
      <c r="H17" s="5"/>
      <c r="I17" s="5"/>
      <c r="J17" s="5"/>
    </row>
    <row r="18" spans="1:15" ht="12.75">
      <c r="A18">
        <v>1000</v>
      </c>
      <c r="B18" s="7">
        <f>B11/$A$18</f>
        <v>0.024594</v>
      </c>
      <c r="C18" s="7">
        <f aca="true" t="shared" si="1" ref="C18:K18">C11/$A$18</f>
        <v>0.012809999999999998</v>
      </c>
      <c r="D18" s="7">
        <f t="shared" si="1"/>
        <v>0.013637999999999999</v>
      </c>
      <c r="E18" s="7">
        <f t="shared" si="1"/>
        <v>0.008690999999999999</v>
      </c>
      <c r="F18" s="7">
        <f t="shared" si="1"/>
        <v>0.009238</v>
      </c>
      <c r="G18" s="7">
        <f t="shared" si="1"/>
        <v>0.013609</v>
      </c>
      <c r="H18" s="7">
        <f t="shared" si="1"/>
        <v>0.01909</v>
      </c>
      <c r="I18" s="7">
        <f t="shared" si="1"/>
        <v>0.017908</v>
      </c>
      <c r="J18" s="7">
        <f t="shared" si="1"/>
        <v>0.034896</v>
      </c>
      <c r="K18" s="7">
        <f t="shared" si="1"/>
        <v>0.047616</v>
      </c>
      <c r="L18" s="7">
        <f aca="true" t="shared" si="2" ref="L18:N22">L11/$A$18</f>
        <v>0.048993</v>
      </c>
      <c r="M18" s="7">
        <f t="shared" si="2"/>
        <v>0.077767</v>
      </c>
      <c r="N18" s="7">
        <f t="shared" si="2"/>
        <v>0.075835</v>
      </c>
      <c r="O18" s="7">
        <f>O11/$A$18</f>
        <v>0.114687</v>
      </c>
    </row>
    <row r="19" spans="2:15" ht="12.75">
      <c r="B19" s="7">
        <f aca="true" t="shared" si="3" ref="B19:K19">B12/$A$18</f>
        <v>0.677835</v>
      </c>
      <c r="C19" s="7">
        <f t="shared" si="3"/>
        <v>0.640039</v>
      </c>
      <c r="D19" s="7">
        <f t="shared" si="3"/>
        <v>0.7631489999999999</v>
      </c>
      <c r="E19" s="7">
        <f t="shared" si="3"/>
        <v>0.7376130000000001</v>
      </c>
      <c r="F19" s="7">
        <f t="shared" si="3"/>
        <v>0.8610890000000001</v>
      </c>
      <c r="G19" s="7">
        <f t="shared" si="3"/>
        <v>0.7758010000000001</v>
      </c>
      <c r="H19" s="7">
        <f t="shared" si="3"/>
        <v>0.711403</v>
      </c>
      <c r="I19" s="7">
        <f t="shared" si="3"/>
        <v>0.987596</v>
      </c>
      <c r="J19" s="7">
        <f t="shared" si="3"/>
        <v>1.211567</v>
      </c>
      <c r="K19" s="7">
        <f t="shared" si="3"/>
        <v>1.2841769999999997</v>
      </c>
      <c r="L19" s="7">
        <f t="shared" si="2"/>
        <v>0.983799</v>
      </c>
      <c r="M19" s="7">
        <f t="shared" si="2"/>
        <v>0.930611</v>
      </c>
      <c r="N19" s="7">
        <f t="shared" si="2"/>
        <v>0.84307</v>
      </c>
      <c r="O19" s="7">
        <f>O12/$A$18</f>
        <v>0.629287</v>
      </c>
    </row>
    <row r="20" spans="2:15" ht="12.75">
      <c r="B20" s="7">
        <f aca="true" t="shared" si="4" ref="B20:K20">B13/$A$18</f>
        <v>3.1856549999999997</v>
      </c>
      <c r="C20" s="7">
        <f t="shared" si="4"/>
        <v>3.101995</v>
      </c>
      <c r="D20" s="7">
        <f t="shared" si="4"/>
        <v>3.441034</v>
      </c>
      <c r="E20" s="7">
        <f t="shared" si="4"/>
        <v>3.3206719999999996</v>
      </c>
      <c r="F20" s="7">
        <f t="shared" si="4"/>
        <v>4.2796710000000004</v>
      </c>
      <c r="G20" s="7">
        <f t="shared" si="4"/>
        <v>5.115171</v>
      </c>
      <c r="H20" s="7">
        <f t="shared" si="4"/>
        <v>6.877555999999999</v>
      </c>
      <c r="I20" s="7">
        <f t="shared" si="4"/>
        <v>9.875791</v>
      </c>
      <c r="J20" s="7">
        <f t="shared" si="4"/>
        <v>12.347856</v>
      </c>
      <c r="K20" s="7">
        <f t="shared" si="4"/>
        <v>12.91591</v>
      </c>
      <c r="L20" s="7">
        <f t="shared" si="2"/>
        <v>13.298172000000001</v>
      </c>
      <c r="M20" s="7">
        <f t="shared" si="2"/>
        <v>8.489665</v>
      </c>
      <c r="N20" s="7">
        <f t="shared" si="2"/>
        <v>7.771421999999999</v>
      </c>
      <c r="O20" s="7">
        <f>O13/$A$18</f>
        <v>9.173168</v>
      </c>
    </row>
    <row r="21" spans="2:15" ht="12.75">
      <c r="B21" s="7">
        <f aca="true" t="shared" si="5" ref="B21:K21">B14/$A$18</f>
        <v>0.6142900000000001</v>
      </c>
      <c r="C21" s="7">
        <f t="shared" si="5"/>
        <v>0.581649</v>
      </c>
      <c r="D21" s="7">
        <f t="shared" si="5"/>
        <v>0.578327</v>
      </c>
      <c r="E21" s="7">
        <f t="shared" si="5"/>
        <v>0.729486</v>
      </c>
      <c r="F21" s="7">
        <f t="shared" si="5"/>
        <v>0.760641</v>
      </c>
      <c r="G21" s="7">
        <f t="shared" si="5"/>
        <v>0.6562899999999999</v>
      </c>
      <c r="H21" s="7">
        <f t="shared" si="5"/>
        <v>0.864812</v>
      </c>
      <c r="I21" s="7">
        <f t="shared" si="5"/>
        <v>1.563791</v>
      </c>
      <c r="J21" s="7">
        <f t="shared" si="5"/>
        <v>1.471319</v>
      </c>
      <c r="K21" s="7">
        <f t="shared" si="5"/>
        <v>1.52892</v>
      </c>
      <c r="L21" s="7">
        <f t="shared" si="2"/>
        <v>1.4645920000000001</v>
      </c>
      <c r="M21" s="7">
        <f t="shared" si="2"/>
        <v>1.0397509999999999</v>
      </c>
      <c r="N21" s="7">
        <f t="shared" si="2"/>
        <v>0.9198259999999999</v>
      </c>
      <c r="O21" s="7">
        <f>O14/$A$18</f>
        <v>1.006237</v>
      </c>
    </row>
    <row r="22" spans="2:15" ht="12.75">
      <c r="B22" s="7">
        <f aca="true" t="shared" si="6" ref="B22:K22">B15/$A$18</f>
        <v>0.553687</v>
      </c>
      <c r="C22" s="7">
        <f t="shared" si="6"/>
        <v>0.648642</v>
      </c>
      <c r="D22" s="7">
        <f t="shared" si="6"/>
        <v>0.75248</v>
      </c>
      <c r="E22" s="7">
        <f t="shared" si="6"/>
        <v>0.8418230000000001</v>
      </c>
      <c r="F22" s="7">
        <f t="shared" si="6"/>
        <v>0.8778339999999999</v>
      </c>
      <c r="G22" s="7">
        <f t="shared" si="6"/>
        <v>1.271277</v>
      </c>
      <c r="H22" s="7">
        <f t="shared" si="6"/>
        <v>1.3785139999999998</v>
      </c>
      <c r="I22" s="7">
        <f t="shared" si="6"/>
        <v>1.8575730000000001</v>
      </c>
      <c r="J22" s="7">
        <f t="shared" si="6"/>
        <v>2.490644</v>
      </c>
      <c r="K22" s="7">
        <f t="shared" si="6"/>
        <v>3.3126439999999997</v>
      </c>
      <c r="L22" s="7">
        <f t="shared" si="2"/>
        <v>4.371325000000001</v>
      </c>
      <c r="M22" s="7">
        <f t="shared" si="2"/>
        <v>3.679388</v>
      </c>
      <c r="N22" s="7">
        <f t="shared" si="2"/>
        <v>4.265810999999999</v>
      </c>
      <c r="O22" s="7">
        <f>O15/$A$18</f>
        <v>5.088184999999999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Usuário do Windows</cp:lastModifiedBy>
  <cp:lastPrinted>2009-07-07T18:44:33Z</cp:lastPrinted>
  <dcterms:created xsi:type="dcterms:W3CDTF">2004-05-18T19:36:28Z</dcterms:created>
  <dcterms:modified xsi:type="dcterms:W3CDTF">2014-10-22T14:06:21Z</dcterms:modified>
  <cp:category/>
  <cp:version/>
  <cp:contentType/>
  <cp:contentStatus/>
</cp:coreProperties>
</file>