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80" windowHeight="3795" activeTab="0"/>
  </bookViews>
  <sheets>
    <sheet name="Gráf1" sheetId="1" r:id="rId1"/>
    <sheet name="G4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<sst xmlns="http://schemas.openxmlformats.org/spreadsheetml/2006/main" count="6" uniqueCount="6">
  <si>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Total (mil m³)</t>
  </si>
  <si>
    <t>Norte</t>
  </si>
  <si>
    <t>Nordeste</t>
  </si>
  <si>
    <t>Sudeste</t>
  </si>
  <si>
    <t>Sul</t>
  </si>
  <si>
    <t>Centro-Oeste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</si>
</sst>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0.000%"/>
    <numFmt numFmtId="189" formatCode="0.0000%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87" fontId="1" fillId="0" borderId="0" xfId="51" applyNumberFormat="1" applyFont="1" applyAlignment="1">
      <alignment/>
    </xf>
    <xf numFmtId="10" fontId="1" fillId="0" borderId="0" xfId="49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4.1 – Distribuição percentual da produção de etanol anidro e hidratado, segundo grandes regiões – 2013</a:t>
            </a:r>
          </a:p>
        </c:rich>
      </c:tx>
      <c:layout>
        <c:manualLayout>
          <c:xMode val="factor"/>
          <c:yMode val="factor"/>
          <c:x val="-0.01675"/>
          <c:y val="-0.00175"/>
        </c:manualLayout>
      </c:layout>
      <c:spPr>
        <a:noFill/>
        <a:ln w="3175">
          <a:noFill/>
        </a:ln>
      </c:spPr>
    </c:title>
    <c:view3D>
      <c:rotX val="40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8325"/>
          <c:y val="0.17525"/>
          <c:w val="0.461"/>
          <c:h val="0.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Sudeste
61,8%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Sul
5,3%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Centro-Oeste
25,9%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'G4.1'!$C$1:$G$1</c:f>
              <c:strCache>
                <c:ptCount val="5"/>
                <c:pt idx="0">
                  <c:v>Nordeste</c:v>
                </c:pt>
                <c:pt idx="1">
                  <c:v>Norte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'G4.1'!$C$3:$G$3</c:f>
              <c:numCache>
                <c:ptCount val="5"/>
                <c:pt idx="0">
                  <c:v>0.06126412517628095</c:v>
                </c:pt>
                <c:pt idx="1">
                  <c:v>0.009119735696066009</c:v>
                </c:pt>
                <c:pt idx="2">
                  <c:v>0.6173537522990646</c:v>
                </c:pt>
                <c:pt idx="3">
                  <c:v>0.053071009602751885</c:v>
                </c:pt>
                <c:pt idx="4">
                  <c:v>0.25919137722583635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'G4.1'!$C$1:$G$1</c:f>
              <c:strCache>
                <c:ptCount val="5"/>
                <c:pt idx="0">
                  <c:v>Nordeste</c:v>
                </c:pt>
                <c:pt idx="1">
                  <c:v>Norte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'[1]T4.1'!$K$38</c:f>
              <c:numCache>
                <c:ptCount val="1"/>
                <c:pt idx="0">
                  <c:v>3587.571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0.11725</cdr:x>
      <cdr:y>0.884</cdr:y>
    </cdr:from>
    <cdr:to>
      <cdr:x>0.36475</cdr:x>
      <cdr:y>0.9715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5076825"/>
          <a:ext cx="22860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MAPA/Sapcana (Tabela 4.1).</a:t>
          </a:r>
        </a:p>
      </cdr:txBody>
    </cdr:sp>
  </cdr:relSizeAnchor>
  <cdr:relSizeAnchor xmlns:cdr="http://schemas.openxmlformats.org/drawingml/2006/chartDrawing">
    <cdr:from>
      <cdr:x>0.369</cdr:x>
      <cdr:y>0.399</cdr:y>
    </cdr:from>
    <cdr:to>
      <cdr:x>0.6605</cdr:x>
      <cdr:y>0.61975</cdr:y>
    </cdr:to>
    <cdr:sp>
      <cdr:nvSpPr>
        <cdr:cNvPr id="2" name="Elipse 3"/>
        <cdr:cNvSpPr>
          <a:spLocks/>
        </cdr:cNvSpPr>
      </cdr:nvSpPr>
      <cdr:spPr>
        <a:xfrm>
          <a:off x="3400425" y="2286000"/>
          <a:ext cx="2695575" cy="12668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produzido: 
</a:t>
          </a:r>
          <a:r>
            <a:rPr lang="en-US" cap="none" sz="1400" b="1" i="0" u="none" baseline="0">
              <a:solidFill>
                <a:srgbClr val="000000"/>
              </a:solidFill>
            </a:rPr>
            <a:t>27,809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axa\spp$\Estatistica\Anu&#225;rio%202009\4%20(Biocombust&#237;veis)\&#193;lcool%20Et&#237;lico\4.1\T4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.1"/>
    </sheetNames>
    <sheetDataSet>
      <sheetData sheetId="0">
        <row r="38">
          <cell r="K38">
            <v>3587.571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8515625" style="2" bestFit="1" customWidth="1"/>
    <col min="2" max="6" width="9.140625" style="2" customWidth="1"/>
    <col min="7" max="16384" width="9.140625" style="2" customWidth="1"/>
  </cols>
  <sheetData>
    <row r="1" spans="1:7" ht="11.25">
      <c r="A1" s="1" t="s">
        <v>0</v>
      </c>
      <c r="C1" s="2" t="s">
        <v>2</v>
      </c>
      <c r="D1" s="2" t="s">
        <v>1</v>
      </c>
      <c r="E1" s="2" t="s">
        <v>3</v>
      </c>
      <c r="F1" s="2" t="s">
        <v>4</v>
      </c>
      <c r="G1" s="2" t="s">
        <v>5</v>
      </c>
    </row>
    <row r="2" spans="1:8" ht="11.25">
      <c r="A2" s="4">
        <f>SUM(C2:G2)</f>
        <v>27808.591000000004</v>
      </c>
      <c r="C2" s="4">
        <v>1703.669</v>
      </c>
      <c r="D2" s="4">
        <v>253.607</v>
      </c>
      <c r="E2" s="4">
        <v>17167.738</v>
      </c>
      <c r="F2" s="4">
        <v>1475.83</v>
      </c>
      <c r="G2" s="4">
        <v>7207.746999999999</v>
      </c>
      <c r="H2" s="3">
        <f>SUM(C2:G2)</f>
        <v>27808.591000000004</v>
      </c>
    </row>
    <row r="3" spans="3:8" ht="11.25">
      <c r="C3" s="5">
        <f aca="true" t="shared" si="0" ref="C3:H3">C2/$A$2</f>
        <v>0.06126412517628095</v>
      </c>
      <c r="D3" s="5">
        <f t="shared" si="0"/>
        <v>0.009119735696066009</v>
      </c>
      <c r="E3" s="5">
        <f t="shared" si="0"/>
        <v>0.6173537522990646</v>
      </c>
      <c r="F3" s="5">
        <f t="shared" si="0"/>
        <v>0.053071009602751885</v>
      </c>
      <c r="G3" s="5">
        <f t="shared" si="0"/>
        <v>0.25919137722583635</v>
      </c>
      <c r="H3" s="5">
        <f t="shared" si="0"/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2013-05-13T19:53:44Z</cp:lastPrinted>
  <dcterms:created xsi:type="dcterms:W3CDTF">2002-04-30T20:11:12Z</dcterms:created>
  <dcterms:modified xsi:type="dcterms:W3CDTF">2014-05-05T17:03:30Z</dcterms:modified>
  <cp:category/>
  <cp:version/>
  <cp:contentType/>
  <cp:contentStatus/>
</cp:coreProperties>
</file>