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60" windowHeight="11550" activeTab="0"/>
  </bookViews>
  <sheets>
    <sheet name="G13" sheetId="1" r:id="rId1"/>
    <sheet name="G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<sst xmlns="http://schemas.openxmlformats.org/spreadsheetml/2006/main" count="6" uniqueCount="6">
  <si>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</si>
  <si>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R$</t>
  </si>
  <si>
    <t>Massa específica/Teor álcoólico</t>
  </si>
  <si>
    <t>Condutividade</t>
  </si>
  <si>
    <t>pH</t>
  </si>
  <si>
    <r>
      <t>Outros</t>
    </r>
    <r>
      <rPr>
        <vertAlign val="superscript"/>
        <sz val="7"/>
        <rFont val="Helvetica Neue"/>
        <family val="0"/>
      </rPr>
      <t>1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</si>
</sst>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-* #,##0.000_-;\-* #,##0.000_-;_-* &quot;-&quot;???_-;_-@_-"/>
  </numFmts>
  <fonts count="45">
    <font>
      <sz val="10"/>
      <name val="Arial"/>
      <family val="0"/>
    </font>
    <font>
      <sz val="8"/>
      <name val="Arial"/>
      <family val="2"/>
    </font>
    <font>
      <sz val="8"/>
      <name val="Helvetica Neue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7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7"/>
      <color indexed="8"/>
      <name val="Helvetica Neue"/>
      <family val="0"/>
    </font>
    <font>
      <vertAlign val="superscript"/>
      <sz val="7"/>
      <color indexed="8"/>
      <name val="Helvetica Neue"/>
      <family val="0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1" fontId="1" fillId="0" borderId="0" xfId="51" applyFont="1" applyAlignment="1">
      <alignment/>
    </xf>
    <xf numFmtId="179" fontId="1" fillId="0" borderId="0" xfId="51" applyNumberFormat="1" applyFont="1" applyAlignment="1">
      <alignment/>
    </xf>
    <xf numFmtId="4" fontId="2" fillId="33" borderId="0" xfId="51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183" fontId="1" fillId="0" borderId="0" xfId="51" applyNumberFormat="1" applyFont="1" applyAlignment="1">
      <alignment/>
    </xf>
    <xf numFmtId="178" fontId="1" fillId="0" borderId="0" xfId="49" applyNumberFormat="1" applyFont="1" applyAlignment="1">
      <alignment/>
    </xf>
    <xf numFmtId="178" fontId="1" fillId="0" borderId="0" xfId="0" applyNumberFormat="1" applyFont="1" applyAlignment="1">
      <alignment/>
    </xf>
    <xf numFmtId="0" fontId="5" fillId="33" borderId="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3.13 – Distribuição percentual das não conformidades de etanol hidratado, segundo as especificações da ANP – 2013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72"/>
          <c:y val="0.0117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"/>
          <c:y val="0.122"/>
          <c:w val="0.48125"/>
          <c:h val="0.76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pH
10%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1100" b="1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16,9%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G!$A$2:$A$5</c:f>
              <c:strCache>
                <c:ptCount val="4"/>
                <c:pt idx="0">
                  <c:v>Massa específica/Teor álcoólico</c:v>
                </c:pt>
                <c:pt idx="1">
                  <c:v>Condutividade</c:v>
                </c:pt>
                <c:pt idx="2">
                  <c:v>pH</c:v>
                </c:pt>
                <c:pt idx="3">
                  <c:v>Outros1</c:v>
                </c:pt>
              </c:strCache>
            </c:strRef>
          </c:cat>
          <c:val>
            <c:numRef>
              <c:f>G!$B$2:$B$5</c:f>
              <c:numCache>
                <c:ptCount val="4"/>
                <c:pt idx="0">
                  <c:v>400</c:v>
                </c:pt>
                <c:pt idx="1">
                  <c:v>212</c:v>
                </c:pt>
                <c:pt idx="2">
                  <c:v>84</c:v>
                </c:pt>
                <c:pt idx="3">
                  <c:v>141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0.76925</cdr:y>
    </cdr:from>
    <cdr:to>
      <cdr:x>0.404</cdr:x>
      <cdr:y>0.914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4410075"/>
          <a:ext cx="31242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ANP/SBQ, conforme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Resolução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ANP n° 8/2011 (Tabela 3.28).
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Aparência, cor e teor de hidrocarbonetos.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   
</a:t>
          </a:r>
        </a:p>
      </cdr:txBody>
    </cdr:sp>
  </cdr:relSizeAnchor>
  <cdr:relSizeAnchor xmlns:cdr="http://schemas.openxmlformats.org/drawingml/2006/chartDrawing">
    <cdr:from>
      <cdr:x>0.3515</cdr:x>
      <cdr:y>0.3515</cdr:y>
    </cdr:from>
    <cdr:to>
      <cdr:x>0.64175</cdr:x>
      <cdr:y>0.60325</cdr:y>
    </cdr:to>
    <cdr:sp>
      <cdr:nvSpPr>
        <cdr:cNvPr id="2" name="Elipse 3"/>
        <cdr:cNvSpPr>
          <a:spLocks/>
        </cdr:cNvSpPr>
      </cdr:nvSpPr>
      <cdr:spPr>
        <a:xfrm>
          <a:off x="3238500" y="2009775"/>
          <a:ext cx="2686050" cy="14478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Número de amostras não conformes de etanol hidratado: 837</a:t>
          </a:r>
        </a:p>
      </cdr:txBody>
    </cdr:sp>
  </cdr:relSizeAnchor>
  <cdr:relSizeAnchor xmlns:cdr="http://schemas.openxmlformats.org/drawingml/2006/chartDrawing">
    <cdr:from>
      <cdr:x>-0.0055</cdr:x>
      <cdr:y>-0.0155</cdr:y>
    </cdr:from>
    <cdr:to>
      <cdr:x>-0.0035</cdr:x>
      <cdr:y>-0.0105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857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00390625" style="1" bestFit="1" customWidth="1"/>
    <col min="2" max="2" width="13.8515625" style="1" bestFit="1" customWidth="1"/>
    <col min="3" max="3" width="12.00390625" style="1" bestFit="1" customWidth="1"/>
    <col min="4" max="7" width="9.140625" style="1" customWidth="1"/>
    <col min="8" max="8" width="12.00390625" style="1" bestFit="1" customWidth="1"/>
    <col min="9" max="16384" width="9.140625" style="1" customWidth="1"/>
  </cols>
  <sheetData>
    <row r="1" spans="1:2" ht="11.25">
      <c r="A1" s="1">
        <v>2013</v>
      </c>
      <c r="B1" s="3" t="s">
        <v>1</v>
      </c>
    </row>
    <row r="2" spans="1:8" ht="11.25">
      <c r="A2" s="11" t="s">
        <v>2</v>
      </c>
      <c r="B2" s="2">
        <v>400</v>
      </c>
      <c r="C2" s="9">
        <f>B2/$B$6</f>
        <v>0.4778972520908005</v>
      </c>
      <c r="G2" s="4"/>
      <c r="H2" s="4"/>
    </row>
    <row r="3" spans="1:8" ht="11.25">
      <c r="A3" s="11" t="s">
        <v>3</v>
      </c>
      <c r="B3" s="6">
        <v>212</v>
      </c>
      <c r="C3" s="9">
        <f>B3/$B$6</f>
        <v>0.2532855436081243</v>
      </c>
      <c r="G3" s="4"/>
      <c r="H3" s="4"/>
    </row>
    <row r="4" spans="1:8" ht="11.25">
      <c r="A4" s="11" t="s">
        <v>4</v>
      </c>
      <c r="B4" s="6">
        <v>84</v>
      </c>
      <c r="C4" s="9">
        <f>B4/$B$6</f>
        <v>0.1003584229390681</v>
      </c>
      <c r="G4" s="4"/>
      <c r="H4" s="4"/>
    </row>
    <row r="5" spans="1:8" ht="11.25">
      <c r="A5" s="11" t="s">
        <v>5</v>
      </c>
      <c r="B5" s="6">
        <v>141</v>
      </c>
      <c r="C5" s="9">
        <f>B5/$B$6</f>
        <v>0.16845878136200718</v>
      </c>
      <c r="G5" s="4"/>
      <c r="H5" s="4"/>
    </row>
    <row r="6" spans="1:3" ht="11.25">
      <c r="A6" s="1" t="s">
        <v>0</v>
      </c>
      <c r="B6" s="5">
        <f>SUM(B2:B5)</f>
        <v>837</v>
      </c>
      <c r="C6" s="10">
        <f>SUM(C2:C5)</f>
        <v>1</v>
      </c>
    </row>
    <row r="7" ht="11.25">
      <c r="B7" s="2"/>
    </row>
    <row r="9" spans="3:5" ht="11.25">
      <c r="C9" s="8"/>
      <c r="E9" s="8"/>
    </row>
    <row r="10" spans="3:5" ht="11.25">
      <c r="C10" s="8"/>
      <c r="E10" s="8"/>
    </row>
    <row r="11" spans="3:5" ht="11.25">
      <c r="C11" s="8"/>
      <c r="E11" s="8"/>
    </row>
    <row r="12" spans="3:5" ht="11.25">
      <c r="C12" s="8"/>
      <c r="E12" s="8"/>
    </row>
    <row r="13" spans="3:5" ht="11.25">
      <c r="C13" s="8"/>
      <c r="E13" s="8"/>
    </row>
    <row r="14" spans="3:9" ht="11.25">
      <c r="C14" s="8"/>
      <c r="E14" s="8"/>
      <c r="H14" s="7"/>
      <c r="I14" s="7"/>
    </row>
    <row r="15" spans="3:9" ht="11.25">
      <c r="C15" s="8"/>
      <c r="E15" s="8"/>
      <c r="H15" s="7"/>
      <c r="I15" s="7"/>
    </row>
    <row r="16" spans="8:9" ht="11.25">
      <c r="H16" s="7"/>
      <c r="I16" s="7"/>
    </row>
    <row r="17" spans="8:9" ht="11.25">
      <c r="H17" s="7"/>
      <c r="I17" s="7"/>
    </row>
    <row r="18" spans="8:9" ht="11.25">
      <c r="H18" s="7"/>
      <c r="I18" s="7"/>
    </row>
    <row r="19" spans="8:9" ht="11.25">
      <c r="H19" s="7"/>
      <c r="I19" s="7"/>
    </row>
    <row r="20" spans="8:9" ht="11.25">
      <c r="H20" s="7"/>
      <c r="I20" s="7"/>
    </row>
    <row r="24" spans="3:5" ht="11.25">
      <c r="C24" s="8"/>
      <c r="E24" s="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2013-05-14T13:57:28Z</cp:lastPrinted>
  <dcterms:created xsi:type="dcterms:W3CDTF">2002-04-30T19:48:17Z</dcterms:created>
  <dcterms:modified xsi:type="dcterms:W3CDTF">2014-05-05T14:52:30Z</dcterms:modified>
  <cp:category/>
  <cp:version/>
  <cp:contentType/>
  <cp:contentStatus/>
</cp:coreProperties>
</file>