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11955" windowHeight="8610" activeTab="0"/>
  </bookViews>
  <sheets>
    <sheet name="Gráf1" sheetId="1" r:id="rId1"/>
    <sheet name="G2.17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<sst xmlns="http://schemas.openxmlformats.org/spreadsheetml/2006/main" count="3" uniqueCount="3">
  <si>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Produção de Derivados de Petróleo (milhões m³)</t>
  </si>
  <si>
    <t>Energéticos</t>
  </si>
  <si>
    <t>Não energéticos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</si>
</sst>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* #,##0.0000_);_(* \(#,##0.0000\);_(* &quot;-&quot;??_);_(@_)"/>
    <numFmt numFmtId="180" formatCode="0.0"/>
    <numFmt numFmtId="181" formatCode="0.00000"/>
    <numFmt numFmtId="182" formatCode="0.0000"/>
    <numFmt numFmtId="18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7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2.17 – Evolução da produção de derivados de petróleo, energéticos e não energéticos – 2004-2013</a:t>
            </a:r>
          </a:p>
        </c:rich>
      </c:tx>
      <c:layout>
        <c:manualLayout>
          <c:xMode val="factor"/>
          <c:yMode val="factor"/>
          <c:x val="0.01775"/>
          <c:y val="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14075"/>
          <c:w val="0.9375"/>
          <c:h val="0.5895"/>
        </c:manualLayout>
      </c:layout>
      <c:areaChart>
        <c:grouping val="stacked"/>
        <c:varyColors val="0"/>
        <c:ser>
          <c:idx val="0"/>
          <c:order val="0"/>
          <c:tx>
            <c:strRef>
              <c:f>'G2.17'!$A$3</c:f>
              <c:strCache>
                <c:ptCount val="1"/>
                <c:pt idx="0">
                  <c:v>Energéticos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'G2.17'!$B$2:$K$2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'G2.17'!$B$3:$K$3</c:f>
              <c:numCache>
                <c:ptCount val="10"/>
                <c:pt idx="0">
                  <c:v>88.06858906428805</c:v>
                </c:pt>
                <c:pt idx="1">
                  <c:v>88.94660424745308</c:v>
                </c:pt>
                <c:pt idx="2">
                  <c:v>89.9547562152875</c:v>
                </c:pt>
                <c:pt idx="3">
                  <c:v>91.40664749894694</c:v>
                </c:pt>
                <c:pt idx="4">
                  <c:v>91.4282565514987</c:v>
                </c:pt>
                <c:pt idx="5">
                  <c:v>92.46379708302084</c:v>
                </c:pt>
                <c:pt idx="6">
                  <c:v>93.13284686018962</c:v>
                </c:pt>
                <c:pt idx="7">
                  <c:v>97.39703671007197</c:v>
                </c:pt>
                <c:pt idx="8">
                  <c:v>102.52838336332303</c:v>
                </c:pt>
                <c:pt idx="9">
                  <c:v>110.16088298164978</c:v>
                </c:pt>
              </c:numCache>
            </c:numRef>
          </c:val>
        </c:ser>
        <c:ser>
          <c:idx val="1"/>
          <c:order val="1"/>
          <c:tx>
            <c:strRef>
              <c:f>'G2.17'!$A$4</c:f>
              <c:strCache>
                <c:ptCount val="1"/>
                <c:pt idx="0">
                  <c:v>Não energéticos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'G2.17'!$B$2:$K$2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'G2.17'!$B$4:$K$4</c:f>
              <c:numCache>
                <c:ptCount val="10"/>
                <c:pt idx="0">
                  <c:v>15.19364224453692</c:v>
                </c:pt>
                <c:pt idx="1">
                  <c:v>15.538094440120311</c:v>
                </c:pt>
                <c:pt idx="2">
                  <c:v>16.40263478136105</c:v>
                </c:pt>
                <c:pt idx="3">
                  <c:v>17.13013234685681</c:v>
                </c:pt>
                <c:pt idx="4">
                  <c:v>16.757709427338142</c:v>
                </c:pt>
                <c:pt idx="5">
                  <c:v>17.33253653273499</c:v>
                </c:pt>
                <c:pt idx="6">
                  <c:v>17.31796342528868</c:v>
                </c:pt>
                <c:pt idx="7">
                  <c:v>17.024884338585732</c:v>
                </c:pt>
                <c:pt idx="8">
                  <c:v>17.67560278736403</c:v>
                </c:pt>
                <c:pt idx="9">
                  <c:v>17.138999182716937</c:v>
                </c:pt>
              </c:numCache>
            </c:numRef>
          </c:val>
        </c:ser>
        <c:axId val="36547846"/>
        <c:axId val="60495159"/>
      </c:areaChart>
      <c:catAx>
        <c:axId val="36547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495159"/>
        <c:crosses val="autoZero"/>
        <c:auto val="1"/>
        <c:lblOffset val="100"/>
        <c:tickLblSkip val="1"/>
        <c:noMultiLvlLbl val="0"/>
      </c:catAx>
      <c:valAx>
        <c:axId val="60495159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milhões m³</a:t>
                </a:r>
              </a:p>
            </c:rich>
          </c:tx>
          <c:layout>
            <c:manualLayout>
              <c:xMode val="factor"/>
              <c:yMode val="factor"/>
              <c:x val="0.002"/>
              <c:y val="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At val="1"/>
        <c:crossBetween val="midCat"/>
        <c:dispUnits/>
        <c:majorUnit val="20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4475"/>
          <c:y val="0.77225"/>
          <c:w val="0.2457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</cdr:x>
      <cdr:y>0.75475</cdr:y>
    </cdr:from>
    <cdr:to>
      <cdr:x>0.8985</cdr:x>
      <cdr:y>0.8985</cdr:y>
    </cdr:to>
    <cdr:sp>
      <cdr:nvSpPr>
        <cdr:cNvPr id="1" name="Text Box 1"/>
        <cdr:cNvSpPr txBox="1">
          <a:spLocks noChangeArrowheads="1"/>
        </cdr:cNvSpPr>
      </cdr:nvSpPr>
      <cdr:spPr>
        <a:xfrm>
          <a:off x="676275" y="4333875"/>
          <a:ext cx="7620000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ANP, conforme Resolução ANP nº 17/2004 e Petrobras/Abast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(tabela 2.34)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produção das refinarias, centrais petroquímicas, UPGNs e outros produtores. 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Não inclui a produção da unidade de industrialização do xisto.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3. Não inclui o consumo próprio de derivados nas unidades produtoras.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4. Não inclui gás combustível das refinarias e da unidade de industrialização do xisto.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4" sqref="B4:K4"/>
    </sheetView>
  </sheetViews>
  <sheetFormatPr defaultColWidth="9.140625" defaultRowHeight="12.75"/>
  <cols>
    <col min="1" max="1" width="13.28125" style="1" customWidth="1"/>
    <col min="2" max="16384" width="9.140625" style="1" customWidth="1"/>
  </cols>
  <sheetData>
    <row r="1" ht="11.25">
      <c r="A1" s="1" t="s">
        <v>0</v>
      </c>
    </row>
    <row r="2" spans="2:11" ht="11.25">
      <c r="B2" s="3">
        <v>2004</v>
      </c>
      <c r="C2" s="3">
        <v>2005</v>
      </c>
      <c r="D2" s="3">
        <v>2006</v>
      </c>
      <c r="E2" s="3">
        <v>2007</v>
      </c>
      <c r="F2" s="3">
        <v>2008</v>
      </c>
      <c r="G2" s="3">
        <v>2009</v>
      </c>
      <c r="H2" s="3">
        <v>2010</v>
      </c>
      <c r="I2" s="3">
        <v>2011</v>
      </c>
      <c r="J2" s="3">
        <v>2012</v>
      </c>
      <c r="K2" s="3">
        <v>2013</v>
      </c>
    </row>
    <row r="3" spans="1:11" ht="11.25">
      <c r="A3" s="2" t="s">
        <v>1</v>
      </c>
      <c r="B3" s="2">
        <v>88.06858906428805</v>
      </c>
      <c r="C3" s="2">
        <v>88.94660424745308</v>
      </c>
      <c r="D3" s="2">
        <v>89.9547562152875</v>
      </c>
      <c r="E3" s="2">
        <v>91.40664749894694</v>
      </c>
      <c r="F3" s="2">
        <v>91.4282565514987</v>
      </c>
      <c r="G3" s="2">
        <v>92.46379708302084</v>
      </c>
      <c r="H3" s="2">
        <v>93.13284686018962</v>
      </c>
      <c r="I3" s="2">
        <v>97.39703671007197</v>
      </c>
      <c r="J3" s="2">
        <v>102.52838336332303</v>
      </c>
      <c r="K3" s="2">
        <v>110.16088298164978</v>
      </c>
    </row>
    <row r="4" spans="1:11" ht="11.25">
      <c r="A4" s="2" t="s">
        <v>2</v>
      </c>
      <c r="B4" s="2">
        <v>15.19364224453692</v>
      </c>
      <c r="C4" s="2">
        <v>15.538094440120311</v>
      </c>
      <c r="D4" s="2">
        <v>16.40263478136105</v>
      </c>
      <c r="E4" s="2">
        <v>17.13013234685681</v>
      </c>
      <c r="F4" s="2">
        <v>16.757709427338142</v>
      </c>
      <c r="G4" s="2">
        <v>17.33253653273499</v>
      </c>
      <c r="H4" s="2">
        <v>17.31796342528868</v>
      </c>
      <c r="I4" s="2">
        <v>17.024884338585732</v>
      </c>
      <c r="J4" s="2">
        <v>17.67560278736403</v>
      </c>
      <c r="K4" s="2">
        <v>17.138999182716937</v>
      </c>
    </row>
    <row r="5" spans="2:8" ht="11.25">
      <c r="B5" s="4"/>
      <c r="C5" s="4"/>
      <c r="D5" s="4"/>
      <c r="E5" s="4"/>
      <c r="F5" s="4"/>
      <c r="G5" s="4"/>
      <c r="H5" s="4"/>
    </row>
    <row r="7" spans="2:11" ht="11.25">
      <c r="B7" s="1">
        <v>88068589.06428805</v>
      </c>
      <c r="C7" s="1">
        <v>88946604.24745308</v>
      </c>
      <c r="D7" s="1">
        <v>89954756.2152875</v>
      </c>
      <c r="E7" s="1">
        <v>91406647.49894693</v>
      </c>
      <c r="F7" s="1">
        <v>91428256.55149871</v>
      </c>
      <c r="G7" s="1">
        <v>92463797.08302084</v>
      </c>
      <c r="H7" s="1">
        <v>93132846.86018962</v>
      </c>
      <c r="I7" s="1">
        <v>97397036.71007197</v>
      </c>
      <c r="J7" s="1">
        <v>102528383.36332303</v>
      </c>
      <c r="K7" s="1">
        <v>110160882.98164977</v>
      </c>
    </row>
    <row r="8" spans="2:11" ht="11.25">
      <c r="B8" s="6">
        <f aca="true" t="shared" si="0" ref="B8:J8">B7/1000000</f>
        <v>88.06858906428805</v>
      </c>
      <c r="C8" s="6">
        <f t="shared" si="0"/>
        <v>88.94660424745308</v>
      </c>
      <c r="D8" s="6">
        <f t="shared" si="0"/>
        <v>89.9547562152875</v>
      </c>
      <c r="E8" s="6">
        <f t="shared" si="0"/>
        <v>91.40664749894694</v>
      </c>
      <c r="F8" s="6">
        <f t="shared" si="0"/>
        <v>91.4282565514987</v>
      </c>
      <c r="G8" s="6">
        <f t="shared" si="0"/>
        <v>92.46379708302084</v>
      </c>
      <c r="H8" s="6">
        <f t="shared" si="0"/>
        <v>93.13284686018962</v>
      </c>
      <c r="I8" s="6">
        <f t="shared" si="0"/>
        <v>97.39703671007197</v>
      </c>
      <c r="J8" s="6">
        <f t="shared" si="0"/>
        <v>102.52838336332303</v>
      </c>
      <c r="K8" s="6">
        <f>K7/1000000</f>
        <v>110.16088298164978</v>
      </c>
    </row>
    <row r="9" spans="2:8" ht="11.25">
      <c r="B9" s="6"/>
      <c r="C9" s="6"/>
      <c r="D9" s="6"/>
      <c r="E9" s="6"/>
      <c r="F9" s="6"/>
      <c r="G9" s="6"/>
      <c r="H9" s="6"/>
    </row>
    <row r="10" spans="2:11" ht="11.25">
      <c r="B10" s="1">
        <v>15193642.24453692</v>
      </c>
      <c r="C10" s="1">
        <v>15538094.440120311</v>
      </c>
      <c r="D10" s="1">
        <v>16402634.781361053</v>
      </c>
      <c r="E10" s="1">
        <v>17130132.34685681</v>
      </c>
      <c r="F10" s="1">
        <v>16757709.427338142</v>
      </c>
      <c r="G10" s="1">
        <v>17332536.53273499</v>
      </c>
      <c r="H10" s="1">
        <v>17317963.42528868</v>
      </c>
      <c r="I10" s="1">
        <v>17024884.33858573</v>
      </c>
      <c r="J10" s="1">
        <v>17675602.787364032</v>
      </c>
      <c r="K10" s="1">
        <v>17138999.182716936</v>
      </c>
    </row>
    <row r="11" spans="2:11" ht="11.25">
      <c r="B11" s="1">
        <f aca="true" t="shared" si="1" ref="B11:J11">B10/1000000</f>
        <v>15.19364224453692</v>
      </c>
      <c r="C11" s="1">
        <f t="shared" si="1"/>
        <v>15.538094440120311</v>
      </c>
      <c r="D11" s="1">
        <f t="shared" si="1"/>
        <v>16.40263478136105</v>
      </c>
      <c r="E11" s="1">
        <f t="shared" si="1"/>
        <v>17.13013234685681</v>
      </c>
      <c r="F11" s="1">
        <f t="shared" si="1"/>
        <v>16.757709427338142</v>
      </c>
      <c r="G11" s="1">
        <f t="shared" si="1"/>
        <v>17.33253653273499</v>
      </c>
      <c r="H11" s="1">
        <f t="shared" si="1"/>
        <v>17.31796342528868</v>
      </c>
      <c r="I11" s="1">
        <f t="shared" si="1"/>
        <v>17.024884338585732</v>
      </c>
      <c r="J11" s="1">
        <f t="shared" si="1"/>
        <v>17.67560278736403</v>
      </c>
      <c r="K11" s="1">
        <f>K10/1000000</f>
        <v>17.138999182716937</v>
      </c>
    </row>
    <row r="12" spans="2:10" ht="11.25">
      <c r="B12" s="5"/>
      <c r="C12" s="5"/>
      <c r="D12" s="5"/>
      <c r="E12" s="5"/>
      <c r="F12" s="5"/>
      <c r="G12" s="5"/>
      <c r="H12" s="5"/>
      <c r="I12" s="5"/>
      <c r="J12" s="5"/>
    </row>
    <row r="13" spans="2:10" ht="11.25">
      <c r="B13" s="5"/>
      <c r="C13" s="5"/>
      <c r="D13" s="5"/>
      <c r="E13" s="5"/>
      <c r="F13" s="5"/>
      <c r="G13" s="5"/>
      <c r="H13" s="5"/>
      <c r="I13" s="5"/>
      <c r="J13" s="5"/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2008-05-23T13:28:58Z</cp:lastPrinted>
  <dcterms:created xsi:type="dcterms:W3CDTF">2002-04-30T19:46:47Z</dcterms:created>
  <dcterms:modified xsi:type="dcterms:W3CDTF">2014-08-11T12:27:11Z</dcterms:modified>
  <cp:category/>
  <cp:version/>
  <cp:contentType/>
  <cp:contentStatus/>
</cp:coreProperties>
</file>