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610" windowHeight="9180" activeTab="0"/>
  </bookViews>
  <sheets>
    <sheet name="Gráf1" sheetId="1" r:id="rId1"/>
    <sheet name="G2.27" sheetId="2" r:id="rId2"/>
  </sheets>
  <definedNames/>
  <calcPr fullCalcOnLoad="1"/>
</workbook>
</file>

<file path=xl/sharedStrings.xml><?xml version="1.0" encoding="utf-8"?>
<sst xmlns="http://schemas.openxmlformats.org/spreadsheetml/2006/main" count="14" uniqueCount="6">
  <si>
    <t>Importação</t>
  </si>
  <si>
    <t>Milhões m³</t>
  </si>
  <si>
    <t>Milhões US$</t>
  </si>
  <si>
    <t>Exportação</t>
  </si>
  <si>
    <t>Dispêndio (importação)</t>
  </si>
  <si>
    <t>Receita (exportação)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</si>
</sst>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?_);_(@_)"/>
    <numFmt numFmtId="181" formatCode="0.000000000"/>
    <numFmt numFmtId="182" formatCode="0.0000000000"/>
    <numFmt numFmtId="183" formatCode="0.00000000000"/>
    <numFmt numFmtId="184" formatCode="0.000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</numFmts>
  <fonts count="42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78" fontId="2" fillId="0" borderId="0" xfId="51" applyNumberFormat="1" applyFont="1" applyAlignment="1">
      <alignment/>
    </xf>
    <xf numFmtId="2" fontId="1" fillId="0" borderId="0" xfId="0" applyNumberFormat="1" applyFont="1" applyAlignment="1">
      <alignment/>
    </xf>
    <xf numFmtId="171" fontId="1" fillId="0" borderId="0" xfId="51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Gráfico 2.27 – Volumes importado e exportado, dispêndio com importação e receita com exportação de derivados de petróleo – 2002-2011</a:t>
            </a:r>
          </a:p>
        </c:rich>
      </c:tx>
      <c:layout>
        <c:manualLayout>
          <c:xMode val="factor"/>
          <c:yMode val="factor"/>
          <c:x val="0.00825"/>
          <c:y val="0.05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75"/>
          <c:y val="0.17275"/>
          <c:w val="0.89875"/>
          <c:h val="0.64975"/>
        </c:manualLayout>
      </c:layout>
      <c:barChart>
        <c:barDir val="col"/>
        <c:grouping val="clustered"/>
        <c:varyColors val="0"/>
        <c:ser>
          <c:idx val="0"/>
          <c:order val="0"/>
          <c:tx>
            <c:v>Volume importado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'G2.27'!$D$1:$M$1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'G2.27'!$D$2:$M$2</c:f>
              <c:numCache>
                <c:ptCount val="10"/>
                <c:pt idx="0">
                  <c:v>16.8287423008128</c:v>
                </c:pt>
                <c:pt idx="1">
                  <c:v>13.139403399908005</c:v>
                </c:pt>
                <c:pt idx="2">
                  <c:v>11.74440159897002</c:v>
                </c:pt>
                <c:pt idx="3">
                  <c:v>10.921635983793582</c:v>
                </c:pt>
                <c:pt idx="4">
                  <c:v>13.50129690591457</c:v>
                </c:pt>
                <c:pt idx="5">
                  <c:v>15.959499906775468</c:v>
                </c:pt>
                <c:pt idx="6">
                  <c:v>17.913741</c:v>
                </c:pt>
                <c:pt idx="7">
                  <c:v>15.936725000000001</c:v>
                </c:pt>
                <c:pt idx="8">
                  <c:v>27.37538</c:v>
                </c:pt>
                <c:pt idx="9">
                  <c:v>30.31456443398341</c:v>
                </c:pt>
              </c:numCache>
            </c:numRef>
          </c:val>
        </c:ser>
        <c:ser>
          <c:idx val="1"/>
          <c:order val="1"/>
          <c:tx>
            <c:v>Volume exportado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'G2.27'!$D$1:$M$1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'G2.27'!$D$4:$M$4</c:f>
              <c:numCache>
                <c:ptCount val="10"/>
                <c:pt idx="0">
                  <c:v>14.893248369995684</c:v>
                </c:pt>
                <c:pt idx="1">
                  <c:v>14.66039594738368</c:v>
                </c:pt>
                <c:pt idx="2">
                  <c:v>15.299194196451385</c:v>
                </c:pt>
                <c:pt idx="3">
                  <c:v>15.64084090281553</c:v>
                </c:pt>
                <c:pt idx="4">
                  <c:v>16.777268745701978</c:v>
                </c:pt>
                <c:pt idx="5">
                  <c:v>17.647869418625216</c:v>
                </c:pt>
                <c:pt idx="6">
                  <c:v>15.986370755409617</c:v>
                </c:pt>
                <c:pt idx="7">
                  <c:v>15.161898</c:v>
                </c:pt>
                <c:pt idx="8">
                  <c:v>13.7829013</c:v>
                </c:pt>
                <c:pt idx="9">
                  <c:v>13.522263923400688</c:v>
                </c:pt>
              </c:numCache>
            </c:numRef>
          </c:val>
        </c:ser>
        <c:gapWidth val="50"/>
        <c:axId val="39971333"/>
        <c:axId val="24197678"/>
      </c:barChart>
      <c:lineChart>
        <c:grouping val="standard"/>
        <c:varyColors val="0"/>
        <c:ser>
          <c:idx val="3"/>
          <c:order val="2"/>
          <c:tx>
            <c:v>Dispêndio com importação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'G2.27'!$D$1:$M$1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'G2.27'!$D$3:$M$3</c:f>
              <c:numCache>
                <c:ptCount val="10"/>
                <c:pt idx="0">
                  <c:v>2394.404888</c:v>
                </c:pt>
                <c:pt idx="1">
                  <c:v>2225.9415830000003</c:v>
                </c:pt>
                <c:pt idx="2">
                  <c:v>2644.8458459999997</c:v>
                </c:pt>
                <c:pt idx="3">
                  <c:v>3335.8721170000003</c:v>
                </c:pt>
                <c:pt idx="4">
                  <c:v>4958.5247309999995</c:v>
                </c:pt>
                <c:pt idx="5">
                  <c:v>6937.803389999999</c:v>
                </c:pt>
                <c:pt idx="6">
                  <c:v>11173.747935000001</c:v>
                </c:pt>
                <c:pt idx="7">
                  <c:v>5571.473943</c:v>
                </c:pt>
                <c:pt idx="8">
                  <c:v>12980.137691000002</c:v>
                </c:pt>
                <c:pt idx="9">
                  <c:v>19403.014797</c:v>
                </c:pt>
              </c:numCache>
            </c:numRef>
          </c:val>
          <c:smooth val="0"/>
        </c:ser>
        <c:ser>
          <c:idx val="2"/>
          <c:order val="3"/>
          <c:tx>
            <c:v>Receita com exportação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'G2.27'!$D$1:$M$1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'G2.27'!$D$5:$M$5</c:f>
              <c:numCache>
                <c:ptCount val="10"/>
                <c:pt idx="0">
                  <c:v>2271.584755</c:v>
                </c:pt>
                <c:pt idx="1">
                  <c:v>2916.877065</c:v>
                </c:pt>
                <c:pt idx="2">
                  <c:v>3447.635251</c:v>
                </c:pt>
                <c:pt idx="3">
                  <c:v>5242.320583000001</c:v>
                </c:pt>
                <c:pt idx="4">
                  <c:v>6411.744511</c:v>
                </c:pt>
                <c:pt idx="5">
                  <c:v>7682.495427</c:v>
                </c:pt>
                <c:pt idx="6">
                  <c:v>9873.148689</c:v>
                </c:pt>
                <c:pt idx="7">
                  <c:v>5998.267116999999</c:v>
                </c:pt>
                <c:pt idx="8">
                  <c:v>7055.421203000001</c:v>
                </c:pt>
                <c:pt idx="9">
                  <c:v>9479.890120999999</c:v>
                </c:pt>
              </c:numCache>
            </c:numRef>
          </c:val>
          <c:smooth val="0"/>
        </c:ser>
        <c:axId val="16452511"/>
        <c:axId val="13854872"/>
      </c:lineChart>
      <c:catAx>
        <c:axId val="399713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197678"/>
        <c:crosses val="autoZero"/>
        <c:auto val="0"/>
        <c:lblOffset val="100"/>
        <c:tickLblSkip val="1"/>
        <c:noMultiLvlLbl val="0"/>
      </c:catAx>
      <c:valAx>
        <c:axId val="24197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milhões m³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-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971333"/>
        <c:crossesAt val="1"/>
        <c:crossBetween val="between"/>
        <c:dispUnits/>
        <c:majorUnit val="5"/>
      </c:valAx>
      <c:catAx>
        <c:axId val="16452511"/>
        <c:scaling>
          <c:orientation val="minMax"/>
        </c:scaling>
        <c:axPos val="b"/>
        <c:delete val="1"/>
        <c:majorTickMark val="out"/>
        <c:minorTickMark val="none"/>
        <c:tickLblPos val="none"/>
        <c:crossAx val="13854872"/>
        <c:crosses val="autoZero"/>
        <c:auto val="0"/>
        <c:lblOffset val="100"/>
        <c:tickLblSkip val="1"/>
        <c:noMultiLvlLbl val="0"/>
      </c:catAx>
      <c:valAx>
        <c:axId val="13854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milhões US$ FOB</a:t>
                </a:r>
              </a:p>
            </c:rich>
          </c:tx>
          <c:layout>
            <c:manualLayout>
              <c:xMode val="factor"/>
              <c:yMode val="factor"/>
              <c:x val="0.002"/>
              <c:y val="0.0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-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452511"/>
        <c:crosses val="max"/>
        <c:crossBetween val="between"/>
        <c:dispUnits/>
        <c:majorUnit val="3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9575"/>
          <c:y val="0.8635"/>
          <c:w val="0.4407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0.928</cdr:y>
    </cdr:from>
    <cdr:to>
      <cdr:x>0.5545</cdr:x>
      <cdr:y>0.97175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5324475"/>
          <a:ext cx="45815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MDIC/Secex (Tabelas 2.52, 2.54 e 2.55).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Nota: Dólar em valor corrente.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10" width="9.8515625" style="1" customWidth="1"/>
    <col min="11" max="12" width="8.7109375" style="1" customWidth="1"/>
    <col min="13" max="16384" width="9.140625" style="1" customWidth="1"/>
  </cols>
  <sheetData>
    <row r="1" spans="3:13" ht="11.25">
      <c r="C1" s="1">
        <v>2001</v>
      </c>
      <c r="D1" s="1">
        <v>2002</v>
      </c>
      <c r="E1" s="1">
        <v>2003</v>
      </c>
      <c r="F1" s="1">
        <v>2004</v>
      </c>
      <c r="G1" s="1">
        <v>2005</v>
      </c>
      <c r="H1" s="1">
        <v>2006</v>
      </c>
      <c r="I1" s="1">
        <v>2007</v>
      </c>
      <c r="J1" s="1">
        <v>2008</v>
      </c>
      <c r="K1" s="1">
        <v>2009</v>
      </c>
      <c r="L1" s="1">
        <v>2010</v>
      </c>
      <c r="M1" s="1">
        <v>2011</v>
      </c>
    </row>
    <row r="2" spans="1:13" ht="11.25">
      <c r="A2" s="1" t="s">
        <v>0</v>
      </c>
      <c r="B2" s="1" t="s">
        <v>1</v>
      </c>
      <c r="C2" s="4">
        <v>18.276425493206542</v>
      </c>
      <c r="D2" s="4">
        <v>16.8287423008128</v>
      </c>
      <c r="E2" s="4">
        <v>13.139403399908005</v>
      </c>
      <c r="F2" s="4">
        <v>11.74440159897002</v>
      </c>
      <c r="G2" s="4">
        <v>10.921635983793582</v>
      </c>
      <c r="H2" s="4">
        <v>13.50129690591457</v>
      </c>
      <c r="I2" s="4">
        <v>15.959499906775468</v>
      </c>
      <c r="J2" s="3">
        <v>17.913741</v>
      </c>
      <c r="K2" s="3">
        <v>15.936725000000001</v>
      </c>
      <c r="L2" s="3">
        <v>27.37538</v>
      </c>
      <c r="M2" s="1">
        <v>30.31456443398341</v>
      </c>
    </row>
    <row r="3" spans="2:13" ht="11.25">
      <c r="B3" s="1" t="s">
        <v>2</v>
      </c>
      <c r="C3" s="4">
        <v>2838.4056949999995</v>
      </c>
      <c r="D3" s="4">
        <v>2394.404888</v>
      </c>
      <c r="E3" s="4">
        <v>2225.9415830000003</v>
      </c>
      <c r="F3" s="4">
        <v>2644.8458459999997</v>
      </c>
      <c r="G3" s="4">
        <v>3335.8721170000003</v>
      </c>
      <c r="H3" s="4">
        <v>4958.5247309999995</v>
      </c>
      <c r="I3" s="4">
        <v>6937.803389999999</v>
      </c>
      <c r="J3" s="3">
        <v>11173.747935000001</v>
      </c>
      <c r="K3" s="3">
        <v>5571.473943</v>
      </c>
      <c r="L3" s="3">
        <f>L11</f>
        <v>12980.137691000002</v>
      </c>
      <c r="M3" s="3">
        <f>M11</f>
        <v>19403.014797</v>
      </c>
    </row>
    <row r="4" spans="1:13" ht="11.25">
      <c r="A4" s="1" t="s">
        <v>3</v>
      </c>
      <c r="B4" s="1" t="s">
        <v>1</v>
      </c>
      <c r="C4" s="4">
        <v>15.602711892653888</v>
      </c>
      <c r="D4" s="4">
        <v>14.893248369995684</v>
      </c>
      <c r="E4" s="4">
        <v>14.66039594738368</v>
      </c>
      <c r="F4" s="4">
        <v>15.299194196451385</v>
      </c>
      <c r="G4" s="4">
        <v>15.64084090281553</v>
      </c>
      <c r="H4" s="4">
        <v>16.777268745701978</v>
      </c>
      <c r="I4" s="4">
        <v>17.647869418625216</v>
      </c>
      <c r="J4" s="3">
        <v>15.986370755409617</v>
      </c>
      <c r="K4" s="3">
        <v>15.161898</v>
      </c>
      <c r="L4" s="3">
        <v>13.7829013</v>
      </c>
      <c r="M4" s="1">
        <v>13.522263923400688</v>
      </c>
    </row>
    <row r="5" spans="2:13" ht="11.25">
      <c r="B5" s="1" t="s">
        <v>2</v>
      </c>
      <c r="C5" s="4">
        <v>2498.379699</v>
      </c>
      <c r="D5" s="4">
        <v>2271.584755</v>
      </c>
      <c r="E5" s="4">
        <v>2916.877065</v>
      </c>
      <c r="F5" s="4">
        <v>3447.635251</v>
      </c>
      <c r="G5" s="4">
        <v>5242.320583000001</v>
      </c>
      <c r="H5" s="4">
        <v>6411.744511</v>
      </c>
      <c r="I5" s="4">
        <v>7682.495427</v>
      </c>
      <c r="J5" s="3">
        <v>9873.148689</v>
      </c>
      <c r="K5" s="3">
        <v>5998.267116999999</v>
      </c>
      <c r="L5" s="3">
        <f>L16</f>
        <v>7055.421203000001</v>
      </c>
      <c r="M5" s="3">
        <f>M16</f>
        <v>9479.890120999999</v>
      </c>
    </row>
    <row r="6" spans="3:11" ht="11.25">
      <c r="C6" s="2"/>
      <c r="D6" s="2"/>
      <c r="E6" s="2"/>
      <c r="F6" s="2"/>
      <c r="G6" s="2"/>
      <c r="H6" s="2"/>
      <c r="I6" s="2"/>
      <c r="J6" s="2"/>
      <c r="K6" s="2"/>
    </row>
    <row r="9" spans="3:13" ht="11.25">
      <c r="C9" s="3">
        <v>18276.42549320654</v>
      </c>
      <c r="D9" s="3">
        <v>16828.7423008128</v>
      </c>
      <c r="E9" s="3">
        <v>13139.403399908006</v>
      </c>
      <c r="F9" s="3">
        <v>11744.40159897002</v>
      </c>
      <c r="G9" s="3">
        <v>10921.635983793582</v>
      </c>
      <c r="H9" s="3">
        <v>13501.29690591457</v>
      </c>
      <c r="I9" s="3">
        <v>15959.499906775469</v>
      </c>
      <c r="J9" s="3">
        <v>17913.741</v>
      </c>
      <c r="K9" s="3">
        <v>15936.725</v>
      </c>
      <c r="L9" s="3">
        <v>27375.38</v>
      </c>
      <c r="M9" s="1">
        <v>30314.56443398341</v>
      </c>
    </row>
    <row r="10" spans="1:13" ht="11.25">
      <c r="A10" s="1" t="s">
        <v>0</v>
      </c>
      <c r="B10" s="1" t="s">
        <v>1</v>
      </c>
      <c r="C10" s="5">
        <f aca="true" t="shared" si="0" ref="C10:M10">C9/1000</f>
        <v>18.276425493206542</v>
      </c>
      <c r="D10" s="5">
        <f t="shared" si="0"/>
        <v>16.8287423008128</v>
      </c>
      <c r="E10" s="5">
        <f t="shared" si="0"/>
        <v>13.139403399908005</v>
      </c>
      <c r="F10" s="5">
        <f t="shared" si="0"/>
        <v>11.74440159897002</v>
      </c>
      <c r="G10" s="5">
        <f t="shared" si="0"/>
        <v>10.921635983793582</v>
      </c>
      <c r="H10" s="5">
        <f t="shared" si="0"/>
        <v>13.50129690591457</v>
      </c>
      <c r="I10" s="5">
        <f t="shared" si="0"/>
        <v>15.959499906775468</v>
      </c>
      <c r="J10" s="5">
        <f t="shared" si="0"/>
        <v>17.913741</v>
      </c>
      <c r="K10" s="5">
        <f t="shared" si="0"/>
        <v>15.936725000000001</v>
      </c>
      <c r="L10" s="5">
        <f t="shared" si="0"/>
        <v>27.37538</v>
      </c>
      <c r="M10" s="5">
        <f t="shared" si="0"/>
        <v>30.31456443398341</v>
      </c>
    </row>
    <row r="11" spans="2:13" ht="11.25">
      <c r="B11" s="1" t="s">
        <v>2</v>
      </c>
      <c r="C11" s="6">
        <f aca="true" t="shared" si="1" ref="C11:M11">B19/1000</f>
        <v>3227.4697919999994</v>
      </c>
      <c r="D11" s="6">
        <f t="shared" si="1"/>
        <v>2394.404888</v>
      </c>
      <c r="E11" s="6">
        <f t="shared" si="1"/>
        <v>2225.9415830000003</v>
      </c>
      <c r="F11" s="6">
        <f t="shared" si="1"/>
        <v>2644.8458459999997</v>
      </c>
      <c r="G11" s="6">
        <f t="shared" si="1"/>
        <v>3335.8721170000003</v>
      </c>
      <c r="H11" s="6">
        <f t="shared" si="1"/>
        <v>4958.5247309999995</v>
      </c>
      <c r="I11" s="6">
        <f t="shared" si="1"/>
        <v>6937.803389999999</v>
      </c>
      <c r="J11" s="6">
        <f t="shared" si="1"/>
        <v>11173.747935000001</v>
      </c>
      <c r="K11" s="6">
        <f t="shared" si="1"/>
        <v>5571.473943</v>
      </c>
      <c r="L11" s="6">
        <f t="shared" si="1"/>
        <v>12980.137691000002</v>
      </c>
      <c r="M11" s="6">
        <f t="shared" si="1"/>
        <v>19403.014797</v>
      </c>
    </row>
    <row r="14" spans="3:13" ht="11.25">
      <c r="C14" s="1">
        <v>15602.711892653888</v>
      </c>
      <c r="D14" s="1">
        <v>14893.248369995683</v>
      </c>
      <c r="E14" s="1">
        <v>14660.39594738368</v>
      </c>
      <c r="F14" s="1">
        <v>15299.194196451384</v>
      </c>
      <c r="G14" s="1">
        <v>15640.84090281553</v>
      </c>
      <c r="H14" s="1">
        <v>16777.26874570198</v>
      </c>
      <c r="I14" s="1">
        <v>17647.869418625218</v>
      </c>
      <c r="J14" s="1">
        <v>15986.370755409616</v>
      </c>
      <c r="K14" s="1">
        <v>15161.898000000001</v>
      </c>
      <c r="L14" s="1">
        <v>13782.901300000001</v>
      </c>
      <c r="M14" s="1">
        <v>13522.263923400687</v>
      </c>
    </row>
    <row r="15" spans="1:13" ht="11.25">
      <c r="A15" s="1" t="s">
        <v>3</v>
      </c>
      <c r="B15" s="1" t="s">
        <v>1</v>
      </c>
      <c r="C15" s="5">
        <f aca="true" t="shared" si="2" ref="C15:M15">C14/1000</f>
        <v>15.602711892653888</v>
      </c>
      <c r="D15" s="5">
        <f t="shared" si="2"/>
        <v>14.893248369995684</v>
      </c>
      <c r="E15" s="5">
        <f t="shared" si="2"/>
        <v>14.66039594738368</v>
      </c>
      <c r="F15" s="5">
        <f t="shared" si="2"/>
        <v>15.299194196451385</v>
      </c>
      <c r="G15" s="5">
        <f t="shared" si="2"/>
        <v>15.64084090281553</v>
      </c>
      <c r="H15" s="5">
        <f t="shared" si="2"/>
        <v>16.777268745701978</v>
      </c>
      <c r="I15" s="5">
        <f t="shared" si="2"/>
        <v>17.647869418625216</v>
      </c>
      <c r="J15" s="5">
        <f t="shared" si="2"/>
        <v>15.986370755409617</v>
      </c>
      <c r="K15" s="5">
        <f t="shared" si="2"/>
        <v>15.161898</v>
      </c>
      <c r="L15" s="5">
        <f t="shared" si="2"/>
        <v>13.7829013</v>
      </c>
      <c r="M15" s="5">
        <f t="shared" si="2"/>
        <v>13.522263923400688</v>
      </c>
    </row>
    <row r="16" spans="2:13" ht="11.25">
      <c r="B16" s="1" t="s">
        <v>2</v>
      </c>
      <c r="C16" s="6">
        <f aca="true" t="shared" si="3" ref="C16:M16">B20/1000</f>
        <v>1854.0384459999996</v>
      </c>
      <c r="D16" s="6">
        <f t="shared" si="3"/>
        <v>2271.584755</v>
      </c>
      <c r="E16" s="6">
        <f t="shared" si="3"/>
        <v>2916.877065</v>
      </c>
      <c r="F16" s="6">
        <f t="shared" si="3"/>
        <v>3447.635251</v>
      </c>
      <c r="G16" s="6">
        <f t="shared" si="3"/>
        <v>5242.320583000001</v>
      </c>
      <c r="H16" s="6">
        <f t="shared" si="3"/>
        <v>6411.744511</v>
      </c>
      <c r="I16" s="6">
        <f t="shared" si="3"/>
        <v>7682.495427</v>
      </c>
      <c r="J16" s="6">
        <f t="shared" si="3"/>
        <v>9873.148689</v>
      </c>
      <c r="K16" s="6">
        <f t="shared" si="3"/>
        <v>5998.267116999999</v>
      </c>
      <c r="L16" s="6">
        <f t="shared" si="3"/>
        <v>7055.421203000001</v>
      </c>
      <c r="M16" s="6">
        <f t="shared" si="3"/>
        <v>9479.890120999999</v>
      </c>
    </row>
    <row r="19" spans="1:12" ht="11.25">
      <c r="A19" s="1" t="s">
        <v>4</v>
      </c>
      <c r="B19" s="1">
        <v>3227469.7919999994</v>
      </c>
      <c r="C19" s="1">
        <v>2394404.888</v>
      </c>
      <c r="D19" s="1">
        <v>2225941.583</v>
      </c>
      <c r="E19" s="1">
        <v>2644845.846</v>
      </c>
      <c r="F19" s="1">
        <v>3335872.1170000006</v>
      </c>
      <c r="G19" s="1">
        <v>4958524.731</v>
      </c>
      <c r="H19" s="1">
        <v>6937803.389999999</v>
      </c>
      <c r="I19" s="1">
        <v>11173747.935</v>
      </c>
      <c r="J19" s="1">
        <v>5571473.943</v>
      </c>
      <c r="K19" s="1">
        <v>12980137.691000002</v>
      </c>
      <c r="L19" s="1">
        <v>19403014.797</v>
      </c>
    </row>
    <row r="20" spans="1:12" ht="11.25">
      <c r="A20" s="1" t="s">
        <v>5</v>
      </c>
      <c r="B20" s="1">
        <v>1854038.4459999995</v>
      </c>
      <c r="C20" s="1">
        <v>2271584.755</v>
      </c>
      <c r="D20" s="1">
        <v>2916877.065</v>
      </c>
      <c r="E20" s="1">
        <v>3447635.251</v>
      </c>
      <c r="F20" s="1">
        <v>5242320.583000001</v>
      </c>
      <c r="G20" s="1">
        <v>6411744.511</v>
      </c>
      <c r="H20" s="1">
        <v>7682495.427</v>
      </c>
      <c r="I20" s="1">
        <v>9873148.689</v>
      </c>
      <c r="J20" s="1">
        <v>5998267.117</v>
      </c>
      <c r="K20" s="1">
        <v>7055421.203000001</v>
      </c>
      <c r="L20" s="1">
        <v>9479890.121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2007-07-31T18:21:44Z</cp:lastPrinted>
  <dcterms:created xsi:type="dcterms:W3CDTF">2002-04-30T19:43:12Z</dcterms:created>
  <dcterms:modified xsi:type="dcterms:W3CDTF">2012-07-02T14:48:18Z</dcterms:modified>
  <cp:category/>
  <cp:version/>
  <cp:contentType/>
  <cp:contentStatus/>
</cp:coreProperties>
</file>