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215" windowHeight="9525" activeTab="0"/>
  </bookViews>
  <sheets>
    <sheet name="Gráf1" sheetId="1" r:id="rId1"/>
    <sheet name="G2.26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<sst xmlns="http://schemas.openxmlformats.org/spreadsheetml/2006/main" count="16" uniqueCount="8">
  <si>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mil m³</t>
  </si>
  <si>
    <t>Total</t>
  </si>
  <si>
    <t>Europa e ex-União Soviética</t>
  </si>
  <si>
    <t>Oriente Médio</t>
  </si>
  <si>
    <t>África</t>
  </si>
  <si>
    <t>Ásia-Pacífico</t>
  </si>
  <si>
    <t>América do Norte</t>
  </si>
  <si>
    <t>Américas Central e do Sul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</si>
</sst>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2.26 – Distribuição percentual da importação de derivados de petróleo, segundo procedência – 2011</a:t>
            </a:r>
          </a:p>
        </c:rich>
      </c:tx>
      <c:layout>
        <c:manualLayout>
          <c:xMode val="factor"/>
          <c:yMode val="factor"/>
          <c:x val="-0.0625"/>
          <c:y val="0.033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25075"/>
          <c:w val="0.7135"/>
          <c:h val="0.55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Oriente Médio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Ásia-Pacífico
21,3%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América do Norte
26%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'G2.26'!$A$2:$A$7</c:f>
              <c:strCache>
                <c:ptCount val="6"/>
                <c:pt idx="0">
                  <c:v>Europa e ex-União Soviética</c:v>
                </c:pt>
                <c:pt idx="1">
                  <c:v>Oriente Médio</c:v>
                </c:pt>
                <c:pt idx="2">
                  <c:v>África</c:v>
                </c:pt>
                <c:pt idx="3">
                  <c:v>Ásia-Pacífico</c:v>
                </c:pt>
                <c:pt idx="4">
                  <c:v>América do Norte</c:v>
                </c:pt>
                <c:pt idx="5">
                  <c:v>Américas Central e do Sul</c:v>
                </c:pt>
              </c:strCache>
            </c:strRef>
          </c:cat>
          <c:val>
            <c:numRef>
              <c:f>'G2.26'!$B$2:$B$7</c:f>
              <c:numCache>
                <c:ptCount val="6"/>
                <c:pt idx="0">
                  <c:v>2526.216303584958</c:v>
                </c:pt>
                <c:pt idx="1">
                  <c:v>1508.5966375182613</c:v>
                </c:pt>
                <c:pt idx="2">
                  <c:v>5823.403480677054</c:v>
                </c:pt>
                <c:pt idx="3">
                  <c:v>6439.324420517489</c:v>
                </c:pt>
                <c:pt idx="4">
                  <c:v>7888.495824049274</c:v>
                </c:pt>
                <c:pt idx="5">
                  <c:v>6129.4332644234255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0.931</cdr:y>
    </cdr:from>
    <cdr:to>
      <cdr:x>0.42125</cdr:x>
      <cdr:y>0.9595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09800" y="5343525"/>
          <a:ext cx="1685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2.51).</a:t>
          </a:r>
        </a:p>
      </cdr:txBody>
    </cdr:sp>
  </cdr:relSizeAnchor>
  <cdr:relSizeAnchor xmlns:cdr="http://schemas.openxmlformats.org/drawingml/2006/chartDrawing">
    <cdr:from>
      <cdr:x>0.44875</cdr:x>
      <cdr:y>0.35875</cdr:y>
    </cdr:from>
    <cdr:to>
      <cdr:x>0.54575</cdr:x>
      <cdr:y>0.67875</cdr:y>
    </cdr:to>
    <cdr:sp>
      <cdr:nvSpPr>
        <cdr:cNvPr id="2" name="Elipse 3"/>
        <cdr:cNvSpPr>
          <a:spLocks/>
        </cdr:cNvSpPr>
      </cdr:nvSpPr>
      <cdr:spPr>
        <a:xfrm>
          <a:off x="4143375" y="2057400"/>
          <a:ext cx="895350" cy="18383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30,316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C8"/>
    </sheetView>
  </sheetViews>
  <sheetFormatPr defaultColWidth="9.140625" defaultRowHeight="12.75"/>
  <cols>
    <col min="1" max="1" width="20.28125" style="1" customWidth="1"/>
    <col min="2" max="2" width="9.140625" style="2" customWidth="1"/>
    <col min="3" max="4" width="9.140625" style="1" customWidth="1"/>
    <col min="5" max="5" width="21.7109375" style="1" customWidth="1"/>
    <col min="6" max="16384" width="9.140625" style="1" customWidth="1"/>
  </cols>
  <sheetData>
    <row r="1" ht="11.25">
      <c r="B1" s="2" t="s">
        <v>0</v>
      </c>
    </row>
    <row r="2" spans="1:6" ht="11.25">
      <c r="A2" s="2" t="s">
        <v>2</v>
      </c>
      <c r="B2" s="4">
        <v>2526.216303584958</v>
      </c>
      <c r="C2" s="5">
        <f aca="true" t="shared" si="0" ref="C2:C7">B2/$B$8</f>
        <v>0.0833309300285933</v>
      </c>
      <c r="E2" s="1" t="s">
        <v>1</v>
      </c>
      <c r="F2" s="1">
        <v>18117.04641049313</v>
      </c>
    </row>
    <row r="3" spans="1:3" ht="11.25">
      <c r="A3" s="2" t="s">
        <v>3</v>
      </c>
      <c r="B3" s="4">
        <v>1508.5966375182613</v>
      </c>
      <c r="C3" s="5">
        <f t="shared" si="0"/>
        <v>0.04976326083558489</v>
      </c>
    </row>
    <row r="4" spans="1:6" ht="11.25">
      <c r="A4" s="2" t="s">
        <v>4</v>
      </c>
      <c r="B4" s="4">
        <v>5823.403480677054</v>
      </c>
      <c r="C4" s="5">
        <f t="shared" si="0"/>
        <v>0.19209345901533426</v>
      </c>
      <c r="E4" s="1" t="s">
        <v>7</v>
      </c>
      <c r="F4" s="1">
        <v>4997.842261917883</v>
      </c>
    </row>
    <row r="5" spans="1:3" ht="11.25">
      <c r="A5" s="2" t="s">
        <v>5</v>
      </c>
      <c r="B5" s="4">
        <v>6439.324420517489</v>
      </c>
      <c r="C5" s="5">
        <f t="shared" si="0"/>
        <v>0.212410509723998</v>
      </c>
    </row>
    <row r="6" spans="1:6" ht="11.25">
      <c r="A6" s="2" t="s">
        <v>6</v>
      </c>
      <c r="B6" s="4">
        <v>7888.495824049274</v>
      </c>
      <c r="C6" s="5">
        <f t="shared" si="0"/>
        <v>0.26021354252676065</v>
      </c>
      <c r="F6" s="1">
        <f>F4/F2</f>
        <v>0.27586407567092197</v>
      </c>
    </row>
    <row r="7" spans="1:3" ht="11.25">
      <c r="A7" s="2" t="s">
        <v>7</v>
      </c>
      <c r="B7" s="4">
        <v>6129.4332644234255</v>
      </c>
      <c r="C7" s="5">
        <f t="shared" si="0"/>
        <v>0.2021882978697288</v>
      </c>
    </row>
    <row r="8" spans="1:3" ht="11.25">
      <c r="A8" s="1" t="s">
        <v>1</v>
      </c>
      <c r="B8" s="4">
        <f>SUM(B2:B7)</f>
        <v>30315.469930770465</v>
      </c>
      <c r="C8" s="6">
        <f>SUM(C2:C7)</f>
        <v>0.9999999999999999</v>
      </c>
    </row>
    <row r="9" spans="5:6" ht="11.25">
      <c r="E9" s="1" t="s">
        <v>2</v>
      </c>
      <c r="F9" s="4">
        <v>2636.9970753792227</v>
      </c>
    </row>
    <row r="10" spans="2:6" ht="11.25">
      <c r="B10" s="4"/>
      <c r="E10" s="1" t="s">
        <v>3</v>
      </c>
      <c r="F10" s="4">
        <v>893.6994721287494</v>
      </c>
    </row>
    <row r="11" spans="2:6" ht="11.25">
      <c r="B11" s="5"/>
      <c r="E11" s="1" t="s">
        <v>4</v>
      </c>
      <c r="F11" s="4">
        <v>5280.225178661058</v>
      </c>
    </row>
    <row r="12" spans="2:6" ht="11.25">
      <c r="B12" s="4"/>
      <c r="E12" s="1" t="s">
        <v>5</v>
      </c>
      <c r="F12" s="4">
        <v>5647.449560232266</v>
      </c>
    </row>
    <row r="13" spans="2:6" ht="11.25">
      <c r="B13" s="5"/>
      <c r="E13" s="1" t="s">
        <v>6</v>
      </c>
      <c r="F13" s="4">
        <v>7931.510727263867</v>
      </c>
    </row>
    <row r="14" spans="2:6" ht="11.25">
      <c r="B14" s="4"/>
      <c r="E14" s="1" t="s">
        <v>7</v>
      </c>
      <c r="F14" s="4">
        <v>4985.497103594411</v>
      </c>
    </row>
    <row r="15" spans="1:6" ht="11.25">
      <c r="A15" s="6"/>
      <c r="B15" s="5"/>
      <c r="F15" s="4">
        <f>SUM(F9:F14)</f>
        <v>27375.379117259574</v>
      </c>
    </row>
    <row r="16" spans="2:6" ht="11.25">
      <c r="B16" s="4"/>
      <c r="F16" s="7"/>
    </row>
    <row r="17" ht="11.25">
      <c r="B17" s="5"/>
    </row>
    <row r="18" ht="11.25">
      <c r="B18" s="5"/>
    </row>
    <row r="19" ht="11.25">
      <c r="A1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2009-08-03T20:05:05Z</cp:lastPrinted>
  <dcterms:created xsi:type="dcterms:W3CDTF">2002-04-30T19:42:56Z</dcterms:created>
  <dcterms:modified xsi:type="dcterms:W3CDTF">2012-05-15T12:14:41Z</dcterms:modified>
  <cp:category/>
  <cp:version/>
  <cp:contentType/>
  <cp:contentStatus/>
</cp:coreProperties>
</file>