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1976" windowHeight="7320" activeTab="0"/>
  </bookViews>
  <sheets>
    <sheet name="T4.8" sheetId="1" r:id="rId1"/>
  </sheets>
  <definedNames>
    <definedName name="_Fill" hidden="1">'T4.8'!#REF!</definedName>
    <definedName name="_xlnm.Print_Area" localSheetId="0">'T4.8'!$A$1:$D$77</definedName>
  </definedNames>
  <calcPr fullCalcOnLoad="1"/>
</workbook>
</file>

<file path=xl/sharedStrings.xml><?xml version="1.0" encoding="utf-8"?>
<sst xmlns="http://schemas.openxmlformats.org/spreadsheetml/2006/main" count="143" uniqueCount="125">
  <si>
    <t xml:space="preserve">Total </t>
  </si>
  <si>
    <t>Município (UF)</t>
  </si>
  <si>
    <t>Agropalma</t>
  </si>
  <si>
    <t>Biolix</t>
  </si>
  <si>
    <t>Fertibom</t>
  </si>
  <si>
    <t>Belém (PA)</t>
  </si>
  <si>
    <t>Rolândia (PR)</t>
  </si>
  <si>
    <t>Catanduva (SP)</t>
  </si>
  <si>
    <r>
      <t>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/ano</t>
    </r>
  </si>
  <si>
    <r>
      <t>m</t>
    </r>
    <r>
      <rPr>
        <b/>
        <vertAlign val="superscript"/>
        <sz val="7"/>
        <rFont val="Helvetica Neue"/>
        <family val="0"/>
      </rPr>
      <t>3</t>
    </r>
  </si>
  <si>
    <t>Brasil Ecodiesel</t>
  </si>
  <si>
    <t>Iraquara (BA)</t>
  </si>
  <si>
    <t>Granol</t>
  </si>
  <si>
    <t>Anápolis (GO)</t>
  </si>
  <si>
    <t>Biocapital</t>
  </si>
  <si>
    <t>Charqueada (SP)</t>
  </si>
  <si>
    <t>Barbacena (MG)</t>
  </si>
  <si>
    <t>Taubaté (SP)</t>
  </si>
  <si>
    <t>Barralcool</t>
  </si>
  <si>
    <t>Barra do Bugres (MT)</t>
  </si>
  <si>
    <t>Binatural</t>
  </si>
  <si>
    <t>Formosa (GO)</t>
  </si>
  <si>
    <t>Simões Filho (BA)</t>
  </si>
  <si>
    <t>Produção</t>
  </si>
  <si>
    <t>Agrosoja</t>
  </si>
  <si>
    <t>Araguassu</t>
  </si>
  <si>
    <t>ADM</t>
  </si>
  <si>
    <t>Biopar</t>
  </si>
  <si>
    <t>Bioverde</t>
  </si>
  <si>
    <t>Bsbios</t>
  </si>
  <si>
    <t>Caramuru</t>
  </si>
  <si>
    <t>CLV</t>
  </si>
  <si>
    <t>Comanche</t>
  </si>
  <si>
    <t>Fiagril</t>
  </si>
  <si>
    <t>Innovatti</t>
  </si>
  <si>
    <t>Oleoplan</t>
  </si>
  <si>
    <t>Ouro Verde</t>
  </si>
  <si>
    <t>Usibio</t>
  </si>
  <si>
    <t>Biocamp</t>
  </si>
  <si>
    <t>Cooperbio</t>
  </si>
  <si>
    <r>
      <t>Unidade Produtora</t>
    </r>
    <r>
      <rPr>
        <b/>
        <vertAlign val="superscript"/>
        <sz val="7"/>
        <rFont val="Helvetica Neue"/>
        <family val="0"/>
      </rPr>
      <t>2</t>
    </r>
  </si>
  <si>
    <t>Rondonópolis (MT)</t>
  </si>
  <si>
    <t>Sorriso (MT)</t>
  </si>
  <si>
    <t>Varginha (MG)</t>
  </si>
  <si>
    <t>Porto Alegre do Norte (MT)</t>
  </si>
  <si>
    <t>Lins (SP)</t>
  </si>
  <si>
    <t>Campo Verde (MT)</t>
  </si>
  <si>
    <t>Nova Marilândia (MT)</t>
  </si>
  <si>
    <t>Rosário do Sul (RS)</t>
  </si>
  <si>
    <t>São Luís (MA)</t>
  </si>
  <si>
    <t>Passo Fundo (RS)</t>
  </si>
  <si>
    <t>São Simão (GO)</t>
  </si>
  <si>
    <t>Colider (MT)</t>
  </si>
  <si>
    <t>Lucas do Rio Verde (MT)</t>
  </si>
  <si>
    <t>Cachoeira do Sul (RS)</t>
  </si>
  <si>
    <t>Mairinque (SP)</t>
  </si>
  <si>
    <t>Sinop (MT)</t>
  </si>
  <si>
    <t>Veranópolis (RS)</t>
  </si>
  <si>
    <t>Rolim de Moura (RO)</t>
  </si>
  <si>
    <t xml:space="preserve">Coomisa </t>
  </si>
  <si>
    <t>Biotins</t>
  </si>
  <si>
    <t>Amazonbio</t>
  </si>
  <si>
    <t>Petrobras</t>
  </si>
  <si>
    <t>Candeias (BA)</t>
  </si>
  <si>
    <t>Quixadá (CE)</t>
  </si>
  <si>
    <t>Big Frango</t>
  </si>
  <si>
    <t>Cuiabá (MT)</t>
  </si>
  <si>
    <t>Bio Óleo</t>
  </si>
  <si>
    <t xml:space="preserve">Biopar </t>
  </si>
  <si>
    <t>Cooperfeliz</t>
  </si>
  <si>
    <t>Agrenco</t>
  </si>
  <si>
    <t>Alto Araguaia (MT)</t>
  </si>
  <si>
    <t>Ji-Paraná (RO)</t>
  </si>
  <si>
    <t>Paraiso Tocantins (TO)</t>
  </si>
  <si>
    <t>Araxá (MG)</t>
  </si>
  <si>
    <t>Biocar</t>
  </si>
  <si>
    <t>Dourados (MS)</t>
  </si>
  <si>
    <t>Bionorte</t>
  </si>
  <si>
    <t>São Miguel do Araguaia (GO)</t>
  </si>
  <si>
    <t>Cesbra</t>
  </si>
  <si>
    <t>Volta Redonda (RJ)</t>
  </si>
  <si>
    <t>DVH</t>
  </si>
  <si>
    <t>Montes Claros (MG)</t>
  </si>
  <si>
    <t>SSIL</t>
  </si>
  <si>
    <t>Transportadora Caibiense</t>
  </si>
  <si>
    <t>Tauá Biodiesel</t>
  </si>
  <si>
    <t>Nova Mutum (MT)</t>
  </si>
  <si>
    <r>
      <t>Capacidade Nominal</t>
    </r>
    <r>
      <rPr>
        <b/>
        <vertAlign val="superscript"/>
        <sz val="7"/>
        <rFont val="Helvetica Neue"/>
        <family val="0"/>
      </rPr>
      <t>3</t>
    </r>
  </si>
  <si>
    <t>Fusermann</t>
  </si>
  <si>
    <t>Sapezal (MT)</t>
  </si>
  <si>
    <t>Feliz Natal (MT)</t>
  </si>
  <si>
    <t>Porto Nacional (TO)</t>
  </si>
  <si>
    <t>Tailândia (PA)</t>
  </si>
  <si>
    <t>B-100</t>
  </si>
  <si>
    <t>Abdiesel</t>
  </si>
  <si>
    <t>Araguari (MG)</t>
  </si>
  <si>
    <t>SP Bio</t>
  </si>
  <si>
    <t>Sumaré (SP)</t>
  </si>
  <si>
    <t>Beira Rio</t>
  </si>
  <si>
    <t>Terra Nova do Norte (MT)</t>
  </si>
  <si>
    <t>Fonte: ANP/SRP, conforme Resolução ANP nº 17/2004.</t>
  </si>
  <si>
    <t>Bio Petro</t>
  </si>
  <si>
    <t>Bio Vida</t>
  </si>
  <si>
    <t>Biobrax</t>
  </si>
  <si>
    <t>Várzea Grande (MT)</t>
  </si>
  <si>
    <t>Araraquara (SP)</t>
  </si>
  <si>
    <t>JBS</t>
  </si>
  <si>
    <t>Marialva (PR)</t>
  </si>
  <si>
    <t>Camera</t>
  </si>
  <si>
    <t>Ijuí (RS)</t>
  </si>
  <si>
    <t>Ipameri (GO)</t>
  </si>
  <si>
    <t>Grupal</t>
  </si>
  <si>
    <t>Delta</t>
  </si>
  <si>
    <t>Rio Brilhante (MS)</t>
  </si>
  <si>
    <t>Olfar</t>
  </si>
  <si>
    <t>Erechim (RS)</t>
  </si>
  <si>
    <t>Rondobio</t>
  </si>
  <si>
    <t>Tecnodiesel</t>
  </si>
  <si>
    <t>Sidrolândia (MS)</t>
  </si>
  <si>
    <t>Una (BA)</t>
  </si>
  <si>
    <t>Biosep</t>
  </si>
  <si>
    <t>Três Pontas (MG)</t>
  </si>
  <si>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>Considerados 360 dias de operação, conforme Resolução ANP nº 25/2008.</t>
    </r>
  </si>
  <si>
    <r>
      <t>Tabela 4.8 – Capacidade nominal e produção de biodiesel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(B100), segundo unidades – 2010</t>
    </r>
  </si>
  <si>
    <r>
      <t>1</t>
    </r>
    <r>
      <rPr>
        <sz val="7"/>
        <rFont val="Helvetica Neue"/>
        <family val="2"/>
      </rPr>
      <t xml:space="preserve">Biodiesel (B100), conforme Resolução ANP n° 7/2008.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Unidades produtoras instaladas com autorização</t>
    </r>
    <r>
      <rPr>
        <sz val="7"/>
        <rFont val="Helvetica Neue"/>
        <family val="0"/>
      </rPr>
      <t xml:space="preserve"> da</t>
    </r>
    <r>
      <rPr>
        <sz val="7"/>
        <rFont val="Helvetica Neue"/>
        <family val="2"/>
      </rPr>
      <t xml:space="preserve"> ANP até 31/12/2010.</t>
    </r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</si>
</sst>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#,##0.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_(* #.##0.00_);_(* \(#.##0.0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b/>
      <vertAlign val="superscript"/>
      <sz val="9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1" fontId="8" fillId="33" borderId="0" xfId="6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2" fontId="7" fillId="33" borderId="0" xfId="60" applyNumberFormat="1" applyFont="1" applyFill="1" applyBorder="1" applyAlignment="1">
      <alignment horizontal="left"/>
    </xf>
    <xf numFmtId="190" fontId="7" fillId="33" borderId="0" xfId="60" applyNumberFormat="1" applyFont="1" applyFill="1" applyBorder="1" applyAlignment="1">
      <alignment horizontal="right" vertical="center" wrapText="1"/>
    </xf>
    <xf numFmtId="190" fontId="8" fillId="33" borderId="0" xfId="60" applyNumberFormat="1" applyFont="1" applyFill="1" applyBorder="1" applyAlignment="1">
      <alignment horizontal="right" vertical="center" wrapText="1"/>
    </xf>
    <xf numFmtId="2" fontId="8" fillId="33" borderId="0" xfId="60" applyNumberFormat="1" applyFont="1" applyFill="1" applyBorder="1" applyAlignment="1">
      <alignment horizontal="left"/>
    </xf>
    <xf numFmtId="191" fontId="8" fillId="33" borderId="0" xfId="6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90" fontId="8" fillId="33" borderId="0" xfId="6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/>
    </xf>
    <xf numFmtId="191" fontId="8" fillId="33" borderId="11" xfId="60" applyNumberFormat="1" applyFont="1" applyFill="1" applyBorder="1" applyAlignment="1">
      <alignment horizontal="right" vertical="center" wrapText="1"/>
    </xf>
    <xf numFmtId="191" fontId="7" fillId="33" borderId="0" xfId="0" applyNumberFormat="1" applyFont="1" applyFill="1" applyBorder="1" applyAlignment="1">
      <alignment/>
    </xf>
    <xf numFmtId="191" fontId="8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90" fontId="8" fillId="33" borderId="0" xfId="0" applyNumberFormat="1" applyFont="1" applyFill="1" applyBorder="1" applyAlignment="1">
      <alignment/>
    </xf>
    <xf numFmtId="190" fontId="8" fillId="33" borderId="0" xfId="60" applyNumberFormat="1" applyFont="1" applyFill="1" applyBorder="1" applyAlignment="1">
      <alignment/>
    </xf>
    <xf numFmtId="190" fontId="7" fillId="33" borderId="0" xfId="6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191" fontId="1" fillId="0" borderId="0" xfId="60" applyNumberFormat="1" applyFont="1" applyBorder="1" applyAlignment="1">
      <alignment/>
    </xf>
    <xf numFmtId="191" fontId="8" fillId="33" borderId="11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81"/>
  <sheetViews>
    <sheetView showGridLines="0" tabSelected="1" workbookViewId="0" topLeftCell="A1">
      <selection activeCell="A2" sqref="A2"/>
    </sheetView>
  </sheetViews>
  <sheetFormatPr defaultColWidth="9.77734375" defaultRowHeight="15"/>
  <cols>
    <col min="1" max="1" width="15.77734375" style="6" customWidth="1"/>
    <col min="2" max="2" width="15.88671875" style="5" customWidth="1"/>
    <col min="3" max="3" width="16.21484375" style="5" customWidth="1"/>
    <col min="4" max="4" width="17.4453125" style="5" customWidth="1"/>
    <col min="5" max="252" width="9.77734375" style="5" customWidth="1"/>
    <col min="253" max="16384" width="9.77734375" style="5" customWidth="1"/>
  </cols>
  <sheetData>
    <row r="1" spans="1:4" s="1" customFormat="1" ht="12.75" customHeight="1">
      <c r="A1" s="32" t="s">
        <v>123</v>
      </c>
      <c r="B1" s="33"/>
      <c r="C1" s="33"/>
      <c r="D1" s="33"/>
    </row>
    <row r="2" spans="1:4" s="3" customFormat="1" ht="9.75" customHeight="1">
      <c r="A2" s="20"/>
      <c r="B2" s="20"/>
      <c r="C2" s="21"/>
      <c r="D2" s="2"/>
    </row>
    <row r="3" spans="1:4" ht="9.75" customHeight="1">
      <c r="A3" s="30" t="s">
        <v>40</v>
      </c>
      <c r="B3" s="30" t="s">
        <v>1</v>
      </c>
      <c r="C3" s="13" t="s">
        <v>87</v>
      </c>
      <c r="D3" s="13" t="s">
        <v>23</v>
      </c>
    </row>
    <row r="4" spans="1:4" ht="9.75" customHeight="1">
      <c r="A4" s="31"/>
      <c r="B4" s="31"/>
      <c r="C4" s="14" t="s">
        <v>8</v>
      </c>
      <c r="D4" s="14" t="s">
        <v>9</v>
      </c>
    </row>
    <row r="5" ht="8.25">
      <c r="B5" s="4"/>
    </row>
    <row r="6" spans="1:4" ht="8.25">
      <c r="A6" s="7" t="s">
        <v>0</v>
      </c>
      <c r="B6" s="8"/>
      <c r="C6" s="18">
        <f>SUM(C8:C73)</f>
        <v>5837929.199999999</v>
      </c>
      <c r="D6" s="26">
        <f>SUM(D8:D73)</f>
        <v>2397271.3</v>
      </c>
    </row>
    <row r="7" spans="2:4" ht="8.25">
      <c r="B7" s="9"/>
      <c r="C7" s="19"/>
      <c r="D7" s="24"/>
    </row>
    <row r="8" spans="1:4" ht="9.75" customHeight="1">
      <c r="A8" s="6" t="s">
        <v>94</v>
      </c>
      <c r="B8" s="15" t="s">
        <v>95</v>
      </c>
      <c r="C8" s="19">
        <v>2160</v>
      </c>
      <c r="D8" s="24">
        <v>161.2</v>
      </c>
    </row>
    <row r="9" spans="1:4" ht="9.75" customHeight="1">
      <c r="A9" s="6" t="s">
        <v>94</v>
      </c>
      <c r="B9" s="15" t="s">
        <v>43</v>
      </c>
      <c r="C9" s="19">
        <v>864</v>
      </c>
      <c r="D9" s="24">
        <v>0</v>
      </c>
    </row>
    <row r="10" spans="1:5" ht="9.75" customHeight="1">
      <c r="A10" s="10" t="s">
        <v>26</v>
      </c>
      <c r="B10" s="15" t="s">
        <v>41</v>
      </c>
      <c r="C10" s="4">
        <v>343800</v>
      </c>
      <c r="D10" s="25">
        <v>237535</v>
      </c>
      <c r="E10" s="28"/>
    </row>
    <row r="11" spans="1:5" ht="9.75" customHeight="1">
      <c r="A11" s="10" t="s">
        <v>70</v>
      </c>
      <c r="B11" s="15" t="s">
        <v>71</v>
      </c>
      <c r="C11" s="4">
        <v>237600</v>
      </c>
      <c r="D11" s="25">
        <v>520.6</v>
      </c>
      <c r="E11" s="28"/>
    </row>
    <row r="12" spans="1:5" ht="9.75" customHeight="1">
      <c r="A12" s="10" t="s">
        <v>2</v>
      </c>
      <c r="B12" s="15" t="s">
        <v>5</v>
      </c>
      <c r="C12" s="4">
        <v>28800</v>
      </c>
      <c r="D12" s="25">
        <v>2345.5</v>
      </c>
      <c r="E12" s="28"/>
    </row>
    <row r="13" spans="1:5" ht="9.75" customHeight="1">
      <c r="A13" s="10" t="s">
        <v>24</v>
      </c>
      <c r="B13" s="15" t="s">
        <v>42</v>
      </c>
      <c r="C13" s="4">
        <v>28800</v>
      </c>
      <c r="D13" s="25">
        <v>13599.9</v>
      </c>
      <c r="E13" s="28"/>
    </row>
    <row r="14" spans="1:5" ht="9.75" customHeight="1">
      <c r="A14" s="10" t="s">
        <v>61</v>
      </c>
      <c r="B14" s="15" t="s">
        <v>72</v>
      </c>
      <c r="C14" s="4">
        <v>7200</v>
      </c>
      <c r="D14" s="25">
        <v>6186.2</v>
      </c>
      <c r="E14" s="28"/>
    </row>
    <row r="15" spans="1:5" ht="9.75" customHeight="1">
      <c r="A15" s="10" t="s">
        <v>25</v>
      </c>
      <c r="B15" s="15" t="s">
        <v>44</v>
      </c>
      <c r="C15" s="4">
        <v>36000</v>
      </c>
      <c r="D15" s="25">
        <v>6296.3</v>
      </c>
      <c r="E15" s="28"/>
    </row>
    <row r="16" spans="1:5" ht="9.75" customHeight="1">
      <c r="A16" s="10" t="s">
        <v>18</v>
      </c>
      <c r="B16" s="15" t="s">
        <v>19</v>
      </c>
      <c r="C16" s="4">
        <v>68565.6</v>
      </c>
      <c r="D16" s="25">
        <v>24191.2</v>
      </c>
      <c r="E16" s="28"/>
    </row>
    <row r="17" spans="1:5" ht="9.75" customHeight="1">
      <c r="A17" s="10" t="s">
        <v>98</v>
      </c>
      <c r="B17" s="15" t="s">
        <v>99</v>
      </c>
      <c r="C17" s="4">
        <v>4320</v>
      </c>
      <c r="D17" s="25">
        <v>845.7</v>
      </c>
      <c r="E17" s="28"/>
    </row>
    <row r="18" spans="1:5" ht="9.75" customHeight="1">
      <c r="A18" s="10" t="s">
        <v>65</v>
      </c>
      <c r="B18" s="15" t="s">
        <v>6</v>
      </c>
      <c r="C18" s="4">
        <v>14400</v>
      </c>
      <c r="D18" s="25">
        <v>58.1</v>
      </c>
      <c r="E18" s="28"/>
    </row>
    <row r="19" spans="1:5" ht="9.75" customHeight="1">
      <c r="A19" s="10" t="s">
        <v>20</v>
      </c>
      <c r="B19" s="15" t="s">
        <v>21</v>
      </c>
      <c r="C19" s="4">
        <v>162000</v>
      </c>
      <c r="D19" s="25">
        <v>67098.2</v>
      </c>
      <c r="E19" s="28"/>
    </row>
    <row r="20" spans="1:5" ht="9.75" customHeight="1">
      <c r="A20" s="10" t="s">
        <v>67</v>
      </c>
      <c r="B20" s="15" t="s">
        <v>66</v>
      </c>
      <c r="C20" s="4">
        <v>3600</v>
      </c>
      <c r="D20" s="25">
        <v>810.9</v>
      </c>
      <c r="E20" s="28"/>
    </row>
    <row r="21" spans="1:5" ht="9.75" customHeight="1">
      <c r="A21" s="10" t="s">
        <v>101</v>
      </c>
      <c r="B21" s="15" t="s">
        <v>105</v>
      </c>
      <c r="C21" s="4">
        <v>6012</v>
      </c>
      <c r="D21" s="25">
        <v>470.6</v>
      </c>
      <c r="E21" s="28"/>
    </row>
    <row r="22" spans="1:5" ht="9.75" customHeight="1">
      <c r="A22" s="10" t="s">
        <v>102</v>
      </c>
      <c r="B22" s="15" t="s">
        <v>104</v>
      </c>
      <c r="C22" s="4">
        <v>6480</v>
      </c>
      <c r="D22" s="25">
        <v>25.9</v>
      </c>
      <c r="E22" s="28"/>
    </row>
    <row r="23" spans="1:5" ht="9.75" customHeight="1">
      <c r="A23" s="10" t="s">
        <v>103</v>
      </c>
      <c r="B23" s="15" t="s">
        <v>119</v>
      </c>
      <c r="C23" s="4">
        <v>35280</v>
      </c>
      <c r="D23" s="25">
        <v>0</v>
      </c>
      <c r="E23" s="28"/>
    </row>
    <row r="24" spans="1:5" ht="9.75" customHeight="1">
      <c r="A24" s="10" t="s">
        <v>38</v>
      </c>
      <c r="B24" s="15" t="s">
        <v>46</v>
      </c>
      <c r="C24" s="4">
        <v>108000</v>
      </c>
      <c r="D24" s="25">
        <v>47697.7</v>
      </c>
      <c r="E24" s="28"/>
    </row>
    <row r="25" spans="1:5" ht="9.75" customHeight="1">
      <c r="A25" s="10" t="s">
        <v>14</v>
      </c>
      <c r="B25" s="15" t="s">
        <v>15</v>
      </c>
      <c r="C25" s="4">
        <v>296640</v>
      </c>
      <c r="D25" s="25">
        <v>119653</v>
      </c>
      <c r="E25" s="28"/>
    </row>
    <row r="26" spans="1:5" ht="9.75" customHeight="1">
      <c r="A26" s="10" t="s">
        <v>75</v>
      </c>
      <c r="B26" s="15" t="s">
        <v>76</v>
      </c>
      <c r="C26" s="4">
        <v>10800</v>
      </c>
      <c r="D26" s="25">
        <v>7179</v>
      </c>
      <c r="E26" s="28"/>
    </row>
    <row r="27" spans="1:5" ht="9.75" customHeight="1">
      <c r="A27" s="10" t="s">
        <v>3</v>
      </c>
      <c r="B27" s="15" t="s">
        <v>6</v>
      </c>
      <c r="C27" s="4">
        <v>10800</v>
      </c>
      <c r="D27" s="25">
        <v>0</v>
      </c>
      <c r="E27" s="28"/>
    </row>
    <row r="28" spans="1:5" ht="9.75" customHeight="1">
      <c r="A28" s="10" t="s">
        <v>93</v>
      </c>
      <c r="B28" s="15" t="s">
        <v>74</v>
      </c>
      <c r="C28" s="4">
        <v>10800</v>
      </c>
      <c r="D28" s="25">
        <v>2244.7</v>
      </c>
      <c r="E28" s="28"/>
    </row>
    <row r="29" spans="1:5" ht="9.75" customHeight="1">
      <c r="A29" s="10" t="s">
        <v>77</v>
      </c>
      <c r="B29" s="15" t="s">
        <v>78</v>
      </c>
      <c r="C29" s="4">
        <v>34092</v>
      </c>
      <c r="D29" s="25">
        <v>0</v>
      </c>
      <c r="E29" s="28"/>
    </row>
    <row r="30" spans="1:5" ht="9.75" customHeight="1">
      <c r="A30" s="10" t="s">
        <v>68</v>
      </c>
      <c r="B30" s="15" t="s">
        <v>47</v>
      </c>
      <c r="C30" s="4">
        <v>36000</v>
      </c>
      <c r="D30" s="25">
        <v>12352.6</v>
      </c>
      <c r="E30" s="28"/>
    </row>
    <row r="31" spans="1:5" ht="9.75" customHeight="1">
      <c r="A31" s="10" t="s">
        <v>27</v>
      </c>
      <c r="B31" s="15" t="s">
        <v>6</v>
      </c>
      <c r="C31" s="4">
        <v>43200</v>
      </c>
      <c r="D31" s="25">
        <v>24346</v>
      </c>
      <c r="E31" s="28"/>
    </row>
    <row r="32" spans="1:5" ht="9.75" customHeight="1">
      <c r="A32" s="10" t="s">
        <v>120</v>
      </c>
      <c r="B32" s="15" t="s">
        <v>121</v>
      </c>
      <c r="C32" s="4">
        <v>12960</v>
      </c>
      <c r="D32" s="25">
        <v>0</v>
      </c>
      <c r="E32" s="28"/>
    </row>
    <row r="33" spans="1:5" ht="9.75" customHeight="1">
      <c r="A33" s="10" t="s">
        <v>60</v>
      </c>
      <c r="B33" s="15" t="s">
        <v>73</v>
      </c>
      <c r="C33" s="4">
        <v>29160</v>
      </c>
      <c r="D33" s="25">
        <v>10768.6</v>
      </c>
      <c r="E33" s="28"/>
    </row>
    <row r="34" spans="1:5" ht="9.75" customHeight="1">
      <c r="A34" s="10" t="s">
        <v>28</v>
      </c>
      <c r="B34" s="15" t="s">
        <v>17</v>
      </c>
      <c r="C34" s="4">
        <v>181177.2</v>
      </c>
      <c r="D34" s="25">
        <v>35466.1</v>
      </c>
      <c r="E34" s="28"/>
    </row>
    <row r="35" spans="1:5" ht="9.75" customHeight="1">
      <c r="A35" s="10" t="s">
        <v>10</v>
      </c>
      <c r="B35" s="15" t="s">
        <v>11</v>
      </c>
      <c r="C35" s="4">
        <v>129600</v>
      </c>
      <c r="D35" s="25">
        <v>16486.7</v>
      </c>
      <c r="E35" s="28"/>
    </row>
    <row r="36" spans="1:5" ht="9.75" customHeight="1">
      <c r="A36" s="10" t="s">
        <v>10</v>
      </c>
      <c r="B36" s="15" t="s">
        <v>91</v>
      </c>
      <c r="C36" s="4">
        <v>129600</v>
      </c>
      <c r="D36" s="25">
        <v>74576.5</v>
      </c>
      <c r="E36" s="28"/>
    </row>
    <row r="37" spans="1:5" ht="9.75" customHeight="1">
      <c r="A37" s="10" t="s">
        <v>10</v>
      </c>
      <c r="B37" s="15" t="s">
        <v>48</v>
      </c>
      <c r="C37" s="4">
        <v>129600</v>
      </c>
      <c r="D37" s="25">
        <v>63356.8</v>
      </c>
      <c r="E37" s="28"/>
    </row>
    <row r="38" spans="1:5" ht="9.75" customHeight="1">
      <c r="A38" s="10" t="s">
        <v>10</v>
      </c>
      <c r="B38" s="15" t="s">
        <v>49</v>
      </c>
      <c r="C38" s="4">
        <v>129600</v>
      </c>
      <c r="D38" s="25">
        <v>18705.4</v>
      </c>
      <c r="E38" s="28"/>
    </row>
    <row r="39" spans="1:5" ht="9.75" customHeight="1">
      <c r="A39" s="10" t="s">
        <v>29</v>
      </c>
      <c r="B39" s="15" t="s">
        <v>107</v>
      </c>
      <c r="C39" s="4">
        <v>127080</v>
      </c>
      <c r="D39" s="25">
        <v>45265.6</v>
      </c>
      <c r="E39" s="28"/>
    </row>
    <row r="40" spans="1:5" ht="9.75" customHeight="1">
      <c r="A40" s="10" t="s">
        <v>29</v>
      </c>
      <c r="B40" s="15" t="s">
        <v>50</v>
      </c>
      <c r="C40" s="4">
        <v>159840</v>
      </c>
      <c r="D40" s="25">
        <v>129395.9</v>
      </c>
      <c r="E40" s="28"/>
    </row>
    <row r="41" spans="1:5" ht="9.75" customHeight="1">
      <c r="A41" s="10" t="s">
        <v>108</v>
      </c>
      <c r="B41" s="15" t="s">
        <v>109</v>
      </c>
      <c r="C41" s="4">
        <v>144000</v>
      </c>
      <c r="D41" s="25">
        <v>5835.3</v>
      </c>
      <c r="E41" s="28"/>
    </row>
    <row r="42" spans="1:5" ht="9.75" customHeight="1">
      <c r="A42" s="10" t="s">
        <v>30</v>
      </c>
      <c r="B42" s="15" t="s">
        <v>110</v>
      </c>
      <c r="C42" s="4">
        <v>225000</v>
      </c>
      <c r="D42" s="25">
        <v>44932.8</v>
      </c>
      <c r="E42" s="28"/>
    </row>
    <row r="43" spans="1:5" ht="9.75" customHeight="1">
      <c r="A43" s="10" t="s">
        <v>30</v>
      </c>
      <c r="B43" s="15" t="s">
        <v>51</v>
      </c>
      <c r="C43" s="4">
        <v>225000</v>
      </c>
      <c r="D43" s="25">
        <v>153860</v>
      </c>
      <c r="E43" s="28"/>
    </row>
    <row r="44" spans="1:5" ht="9.75" customHeight="1">
      <c r="A44" s="10" t="s">
        <v>79</v>
      </c>
      <c r="B44" s="15" t="s">
        <v>80</v>
      </c>
      <c r="C44" s="4">
        <v>21600</v>
      </c>
      <c r="D44" s="25">
        <v>20177</v>
      </c>
      <c r="E44" s="28"/>
    </row>
    <row r="45" spans="1:5" ht="9.75" customHeight="1">
      <c r="A45" s="10" t="s">
        <v>31</v>
      </c>
      <c r="B45" s="15" t="s">
        <v>52</v>
      </c>
      <c r="C45" s="4">
        <v>36000</v>
      </c>
      <c r="D45" s="25">
        <v>14398.7</v>
      </c>
      <c r="E45" s="28"/>
    </row>
    <row r="46" spans="1:5" ht="9.75" customHeight="1">
      <c r="A46" s="10" t="s">
        <v>32</v>
      </c>
      <c r="B46" s="15" t="s">
        <v>22</v>
      </c>
      <c r="C46" s="4">
        <v>120600</v>
      </c>
      <c r="D46" s="25">
        <v>9865.9</v>
      </c>
      <c r="E46" s="28"/>
    </row>
    <row r="47" spans="1:5" ht="9.75" customHeight="1">
      <c r="A47" s="10" t="s">
        <v>59</v>
      </c>
      <c r="B47" s="15" t="s">
        <v>89</v>
      </c>
      <c r="C47" s="4">
        <v>4320</v>
      </c>
      <c r="D47" s="25">
        <v>0</v>
      </c>
      <c r="E47" s="28"/>
    </row>
    <row r="48" spans="1:5" ht="9.75" customHeight="1">
      <c r="A48" s="10" t="s">
        <v>39</v>
      </c>
      <c r="B48" s="15" t="s">
        <v>66</v>
      </c>
      <c r="C48" s="4">
        <v>122400</v>
      </c>
      <c r="D48" s="25">
        <v>82348.9</v>
      </c>
      <c r="E48" s="28"/>
    </row>
    <row r="49" spans="1:5" ht="9.75" customHeight="1">
      <c r="A49" s="10" t="s">
        <v>39</v>
      </c>
      <c r="B49" s="15" t="s">
        <v>53</v>
      </c>
      <c r="C49" s="4">
        <v>3600</v>
      </c>
      <c r="D49" s="25">
        <v>0</v>
      </c>
      <c r="E49" s="28"/>
    </row>
    <row r="50" spans="1:5" ht="9.75" customHeight="1">
      <c r="A50" s="10" t="s">
        <v>69</v>
      </c>
      <c r="B50" s="15" t="s">
        <v>90</v>
      </c>
      <c r="C50" s="4">
        <v>3600</v>
      </c>
      <c r="D50" s="25">
        <v>235.8</v>
      </c>
      <c r="E50" s="28"/>
    </row>
    <row r="51" spans="1:5" ht="9.75" customHeight="1">
      <c r="A51" s="10" t="s">
        <v>112</v>
      </c>
      <c r="B51" s="15" t="s">
        <v>113</v>
      </c>
      <c r="C51" s="4">
        <v>108000</v>
      </c>
      <c r="D51" s="25">
        <v>620</v>
      </c>
      <c r="E51" s="28"/>
    </row>
    <row r="52" spans="1:5" ht="9.75" customHeight="1">
      <c r="A52" s="10" t="s">
        <v>81</v>
      </c>
      <c r="B52" s="15" t="s">
        <v>92</v>
      </c>
      <c r="C52" s="4">
        <v>12600</v>
      </c>
      <c r="D52" s="25">
        <v>0</v>
      </c>
      <c r="E52" s="28"/>
    </row>
    <row r="53" spans="1:5" ht="9.75" customHeight="1">
      <c r="A53" s="10" t="s">
        <v>4</v>
      </c>
      <c r="B53" s="15" t="s">
        <v>7</v>
      </c>
      <c r="C53" s="4">
        <v>119988</v>
      </c>
      <c r="D53" s="25">
        <v>31192.7</v>
      </c>
      <c r="E53" s="28"/>
    </row>
    <row r="54" spans="1:5" ht="9.75" customHeight="1">
      <c r="A54" s="10" t="s">
        <v>33</v>
      </c>
      <c r="B54" s="15" t="s">
        <v>53</v>
      </c>
      <c r="C54" s="4">
        <v>147585.6</v>
      </c>
      <c r="D54" s="25">
        <v>109430.4</v>
      </c>
      <c r="E54" s="28"/>
    </row>
    <row r="55" spans="1:5" ht="9.75" customHeight="1">
      <c r="A55" s="10" t="s">
        <v>88</v>
      </c>
      <c r="B55" s="15" t="s">
        <v>16</v>
      </c>
      <c r="C55" s="4">
        <v>10800</v>
      </c>
      <c r="D55" s="25">
        <v>0</v>
      </c>
      <c r="E55" s="28"/>
    </row>
    <row r="56" spans="1:5" ht="9.75" customHeight="1">
      <c r="A56" s="10" t="s">
        <v>12</v>
      </c>
      <c r="B56" s="15" t="s">
        <v>13</v>
      </c>
      <c r="C56" s="4">
        <v>220680</v>
      </c>
      <c r="D56" s="25">
        <v>176402.3</v>
      </c>
      <c r="E56" s="28"/>
    </row>
    <row r="57" spans="1:5" ht="9.75" customHeight="1">
      <c r="A57" s="10" t="s">
        <v>12</v>
      </c>
      <c r="B57" s="15" t="s">
        <v>54</v>
      </c>
      <c r="C57" s="4">
        <v>335998.8</v>
      </c>
      <c r="D57" s="25">
        <v>158940.2</v>
      </c>
      <c r="E57" s="28"/>
    </row>
    <row r="58" spans="1:5" ht="9.75" customHeight="1">
      <c r="A58" s="10" t="s">
        <v>111</v>
      </c>
      <c r="B58" s="15" t="s">
        <v>42</v>
      </c>
      <c r="C58" s="4">
        <v>43200</v>
      </c>
      <c r="D58" s="25">
        <v>6847.5</v>
      </c>
      <c r="E58" s="28"/>
    </row>
    <row r="59" spans="1:5" ht="9.75" customHeight="1">
      <c r="A59" s="10" t="s">
        <v>34</v>
      </c>
      <c r="B59" s="15" t="s">
        <v>55</v>
      </c>
      <c r="C59" s="4">
        <v>10800</v>
      </c>
      <c r="D59" s="25">
        <v>1349.7</v>
      </c>
      <c r="E59" s="28"/>
    </row>
    <row r="60" spans="1:5" ht="9.75" customHeight="1">
      <c r="A60" s="10" t="s">
        <v>106</v>
      </c>
      <c r="B60" s="15" t="s">
        <v>45</v>
      </c>
      <c r="C60" s="4">
        <v>201682.8</v>
      </c>
      <c r="D60" s="25">
        <v>119974.4</v>
      </c>
      <c r="E60" s="28"/>
    </row>
    <row r="61" spans="1:5" ht="9.75" customHeight="1">
      <c r="A61" s="10" t="s">
        <v>35</v>
      </c>
      <c r="B61" s="15" t="s">
        <v>57</v>
      </c>
      <c r="C61" s="4">
        <v>378000</v>
      </c>
      <c r="D61" s="25">
        <v>196144.5</v>
      </c>
      <c r="E61" s="28"/>
    </row>
    <row r="62" spans="1:5" ht="9.75" customHeight="1">
      <c r="A62" s="10" t="s">
        <v>114</v>
      </c>
      <c r="B62" s="15" t="s">
        <v>115</v>
      </c>
      <c r="C62" s="4">
        <v>216000</v>
      </c>
      <c r="D62" s="25">
        <v>52325.2</v>
      </c>
      <c r="E62" s="28"/>
    </row>
    <row r="63" spans="1:4" ht="9.75" customHeight="1">
      <c r="A63" s="10" t="s">
        <v>36</v>
      </c>
      <c r="B63" s="15" t="s">
        <v>58</v>
      </c>
      <c r="C63" s="4">
        <v>3240</v>
      </c>
      <c r="D63" s="25">
        <v>4</v>
      </c>
    </row>
    <row r="64" spans="1:5" ht="9.75" customHeight="1">
      <c r="A64" s="10" t="s">
        <v>62</v>
      </c>
      <c r="B64" s="15" t="s">
        <v>63</v>
      </c>
      <c r="C64" s="4">
        <v>217231.2</v>
      </c>
      <c r="D64" s="25">
        <v>70152.9</v>
      </c>
      <c r="E64" s="25"/>
    </row>
    <row r="65" spans="1:5" ht="9.75" customHeight="1">
      <c r="A65" s="10" t="s">
        <v>62</v>
      </c>
      <c r="B65" s="15" t="s">
        <v>82</v>
      </c>
      <c r="C65" s="4">
        <v>108615.6</v>
      </c>
      <c r="D65" s="25">
        <v>73082.6</v>
      </c>
      <c r="E65" s="25"/>
    </row>
    <row r="66" spans="1:5" ht="9.75" customHeight="1">
      <c r="A66" s="10" t="s">
        <v>62</v>
      </c>
      <c r="B66" s="15" t="s">
        <v>64</v>
      </c>
      <c r="C66" s="4">
        <v>108615.6</v>
      </c>
      <c r="D66" s="25">
        <v>71086.2</v>
      </c>
      <c r="E66" s="25"/>
    </row>
    <row r="67" spans="1:5" ht="9.75" customHeight="1">
      <c r="A67" s="10" t="s">
        <v>116</v>
      </c>
      <c r="B67" s="15" t="s">
        <v>41</v>
      </c>
      <c r="C67" s="4">
        <v>3600</v>
      </c>
      <c r="D67" s="25">
        <v>0</v>
      </c>
      <c r="E67" s="25"/>
    </row>
    <row r="68" spans="1:4" ht="9.75" customHeight="1">
      <c r="A68" s="10" t="s">
        <v>96</v>
      </c>
      <c r="B68" s="15" t="s">
        <v>97</v>
      </c>
      <c r="C68" s="4">
        <v>29980.8</v>
      </c>
      <c r="D68" s="25">
        <v>19351.4</v>
      </c>
    </row>
    <row r="69" spans="1:4" ht="9.75" customHeight="1">
      <c r="A69" s="10" t="s">
        <v>83</v>
      </c>
      <c r="B69" s="15" t="s">
        <v>41</v>
      </c>
      <c r="C69" s="4">
        <v>7200</v>
      </c>
      <c r="D69" s="25">
        <v>795.5</v>
      </c>
    </row>
    <row r="70" spans="1:4" ht="9.75" customHeight="1">
      <c r="A70" s="10" t="s">
        <v>85</v>
      </c>
      <c r="B70" s="15" t="s">
        <v>86</v>
      </c>
      <c r="C70" s="4">
        <v>36000</v>
      </c>
      <c r="D70" s="25">
        <v>0</v>
      </c>
    </row>
    <row r="71" spans="1:4" ht="9.75" customHeight="1">
      <c r="A71" s="10" t="s">
        <v>117</v>
      </c>
      <c r="B71" s="15" t="s">
        <v>118</v>
      </c>
      <c r="C71" s="4">
        <v>3960</v>
      </c>
      <c r="D71" s="25">
        <v>28.9</v>
      </c>
    </row>
    <row r="72" spans="1:4" ht="9.75" customHeight="1">
      <c r="A72" s="10" t="s">
        <v>84</v>
      </c>
      <c r="B72" s="15" t="s">
        <v>41</v>
      </c>
      <c r="C72" s="4">
        <v>36000</v>
      </c>
      <c r="D72" s="25">
        <v>10248.6</v>
      </c>
    </row>
    <row r="73" spans="1:4" ht="9.75" customHeight="1">
      <c r="A73" s="10" t="s">
        <v>37</v>
      </c>
      <c r="B73" s="15" t="s">
        <v>56</v>
      </c>
      <c r="C73" s="4">
        <v>7200</v>
      </c>
      <c r="D73" s="25">
        <v>0</v>
      </c>
    </row>
    <row r="74" spans="2:4" ht="8.25" customHeight="1">
      <c r="B74" s="11"/>
      <c r="D74" s="23"/>
    </row>
    <row r="75" spans="1:3" ht="8.25">
      <c r="A75" s="16" t="s">
        <v>100</v>
      </c>
      <c r="B75" s="17"/>
      <c r="C75" s="29"/>
    </row>
    <row r="76" spans="1:2" ht="10.5" customHeight="1">
      <c r="A76" s="22" t="s">
        <v>124</v>
      </c>
      <c r="B76" s="11"/>
    </row>
    <row r="77" spans="1:2" ht="10.5" customHeight="1">
      <c r="A77" s="27" t="s">
        <v>122</v>
      </c>
      <c r="B77" s="11"/>
    </row>
    <row r="78" spans="1:2" ht="9">
      <c r="A78" s="22"/>
      <c r="B78" s="12"/>
    </row>
    <row r="79" spans="1:2" ht="9">
      <c r="A79" s="22"/>
      <c r="B79" s="12"/>
    </row>
    <row r="80" spans="1:2" ht="9">
      <c r="A80" s="12"/>
      <c r="B80" s="12"/>
    </row>
    <row r="81" ht="8.25">
      <c r="C81" s="4"/>
    </row>
  </sheetData>
  <sheetProtection/>
  <mergeCells count="3">
    <mergeCell ref="A3:A4"/>
    <mergeCell ref="B3:B4"/>
    <mergeCell ref="A1:D1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2011-06-21T13:25:06Z</cp:lastPrinted>
  <dcterms:created xsi:type="dcterms:W3CDTF">1998-02-13T16:27:53Z</dcterms:created>
  <dcterms:modified xsi:type="dcterms:W3CDTF">2021-09-23T14:39:14Z</dcterms:modified>
  <cp:category/>
  <cp:version/>
  <cp:contentType/>
  <cp:contentStatus/>
</cp:coreProperties>
</file>