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Gráf1" sheetId="1" r:id="rId1"/>
    <sheet name="G1.6" sheetId="2" r:id="rId2"/>
  </sheets>
  <definedNames>
    <definedName name="_xlnm.Print_Area" localSheetId="1">'G1.6'!$A$1:$K$26</definedName>
  </definedNames>
  <calcPr fullCalcOnLoad="1"/>
</workbook>
</file>

<file path=xl/sharedStrings.xml><?xml version="1.0" encoding="utf-8"?>
<sst xmlns="http://schemas.openxmlformats.org/spreadsheetml/2006/main" count="4" uniqueCount="4">
  <si>
    <t>% OPEP</t>
  </si>
  <si>
    <t>Total</t>
  </si>
  <si>
    <t>Total Opep</t>
  </si>
  <si>
    <t>Total não Opep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</si>
</sst>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60" applyNumberFormat="1" applyFont="1" applyFill="1" applyBorder="1" applyAlignment="1" applyProtection="1">
      <alignment vertical="center" wrapText="1"/>
      <protection/>
    </xf>
    <xf numFmtId="182" fontId="1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1.7 – Evolução das reservas provadas de gás natural – 2001-2010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4"/>
          <c:h val="0.667"/>
        </c:manualLayout>
      </c:layout>
      <c:areaChart>
        <c:grouping val="stacked"/>
        <c:varyColors val="0"/>
        <c:ser>
          <c:idx val="2"/>
          <c:order val="1"/>
          <c:tx>
            <c:strRef>
              <c:f>'G1.6'!$A$5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'G1.6'!$B$5:$K$5</c:f>
              <c:numCache>
                <c:ptCount val="10"/>
                <c:pt idx="0">
                  <c:v>84.8309323784123</c:v>
                </c:pt>
                <c:pt idx="1">
                  <c:v>84.49226452415466</c:v>
                </c:pt>
                <c:pt idx="2">
                  <c:v>85.53502038368106</c:v>
                </c:pt>
                <c:pt idx="3">
                  <c:v>85.78928959321996</c:v>
                </c:pt>
                <c:pt idx="4">
                  <c:v>86.10399194919773</c:v>
                </c:pt>
                <c:pt idx="5">
                  <c:v>86.51549302347533</c:v>
                </c:pt>
                <c:pt idx="6">
                  <c:v>88.22209051643934</c:v>
                </c:pt>
                <c:pt idx="7">
                  <c:v>94.47455300052195</c:v>
                </c:pt>
                <c:pt idx="8">
                  <c:v>96.1197073791028</c:v>
                </c:pt>
                <c:pt idx="9">
                  <c:v>96.27753682743929</c:v>
                </c:pt>
              </c:numCache>
            </c:numRef>
          </c:val>
        </c:ser>
        <c:ser>
          <c:idx val="1"/>
          <c:order val="2"/>
          <c:tx>
            <c:strRef>
              <c:f>'G1.6'!$A$4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'G1.6'!$B$4:$K$4</c:f>
              <c:numCache>
                <c:ptCount val="10"/>
                <c:pt idx="0">
                  <c:v>83.61255999999999</c:v>
                </c:pt>
                <c:pt idx="1">
                  <c:v>84.45299999999999</c:v>
                </c:pt>
                <c:pt idx="2">
                  <c:v>84.906</c:v>
                </c:pt>
                <c:pt idx="3">
                  <c:v>86.06740812115001</c:v>
                </c:pt>
                <c:pt idx="4">
                  <c:v>86.0988368484</c:v>
                </c:pt>
                <c:pt idx="5">
                  <c:v>87.42560946855</c:v>
                </c:pt>
                <c:pt idx="6">
                  <c:v>87.18627917915002</c:v>
                </c:pt>
                <c:pt idx="7">
                  <c:v>88.42770630935001</c:v>
                </c:pt>
                <c:pt idx="8">
                  <c:v>90.31942855005002</c:v>
                </c:pt>
                <c:pt idx="9">
                  <c:v>90.73308021300002</c:v>
                </c:pt>
              </c:numCache>
            </c:numRef>
          </c:val>
        </c:ser>
        <c:axId val="6811997"/>
        <c:axId val="27513734"/>
      </c:areaChart>
      <c:lineChart>
        <c:grouping val="standard"/>
        <c:varyColors val="0"/>
        <c:ser>
          <c:idx val="0"/>
          <c:order val="0"/>
          <c:tx>
            <c:strRef>
              <c:f>'G1.6'!$A$3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'G1.6'!$B$3:$K$3</c:f>
              <c:numCache>
                <c:ptCount val="10"/>
                <c:pt idx="0">
                  <c:v>0.4963834388577173</c:v>
                </c:pt>
                <c:pt idx="1">
                  <c:v>0.4998837951325085</c:v>
                </c:pt>
                <c:pt idx="2">
                  <c:v>0.4981547271241833</c:v>
                </c:pt>
                <c:pt idx="3">
                  <c:v>0.5008091582452966</c:v>
                </c:pt>
                <c:pt idx="4">
                  <c:v>0.4999850318928158</c:v>
                </c:pt>
                <c:pt idx="5">
                  <c:v>0.5026161626896564</c:v>
                </c:pt>
                <c:pt idx="6">
                  <c:v>0.49704742898218907</c:v>
                </c:pt>
                <c:pt idx="7">
                  <c:v>0.4834697321017577</c:v>
                </c:pt>
                <c:pt idx="8">
                  <c:v>0.4844445781188964</c:v>
                </c:pt>
                <c:pt idx="9">
                  <c:v>0.4851760913305785</c:v>
                </c:pt>
              </c:numCache>
            </c:numRef>
          </c:val>
          <c:smooth val="0"/>
        </c:ser>
        <c:axId val="62345527"/>
        <c:axId val="54929584"/>
      </c:lineChart>
      <c:catAx>
        <c:axId val="681199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13734"/>
        <c:crosses val="autoZero"/>
        <c:auto val="1"/>
        <c:lblOffset val="100"/>
        <c:tickLblSkip val="1"/>
        <c:noMultiLvlLbl val="0"/>
      </c:catAx>
      <c:valAx>
        <c:axId val="2751373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1997"/>
        <c:crossesAt val="1"/>
        <c:crossBetween val="midCat"/>
        <c:dispUnits/>
        <c:majorUnit val="40"/>
      </c:valAx>
      <c:catAx>
        <c:axId val="62345527"/>
        <c:scaling>
          <c:orientation val="minMax"/>
        </c:scaling>
        <c:axPos val="b"/>
        <c:delete val="1"/>
        <c:majorTickMark val="out"/>
        <c:minorTickMark val="none"/>
        <c:tickLblPos val="nextTo"/>
        <c:crossAx val="54929584"/>
        <c:crosses val="autoZero"/>
        <c:auto val="1"/>
        <c:lblOffset val="100"/>
        <c:tickLblSkip val="1"/>
        <c:noMultiLvlLbl val="0"/>
      </c:catAx>
      <c:valAx>
        <c:axId val="54929584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4552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75"/>
          <c:y val="0.80975"/>
          <c:w val="0.287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0.872</cdr:y>
    </cdr:from>
    <cdr:to>
      <cdr:x>0.4545</cdr:x>
      <cdr:y>0.922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5010150"/>
          <a:ext cx="40481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2011;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1.6).</a:t>
          </a:r>
        </a:p>
      </cdr:txBody>
    </cdr:sp>
  </cdr:relSizeAnchor>
  <cdr:relSizeAnchor xmlns:cdr="http://schemas.openxmlformats.org/drawingml/2006/chartDrawing">
    <cdr:from>
      <cdr:x>0.48025</cdr:x>
      <cdr:y>0.3665</cdr:y>
    </cdr:from>
    <cdr:to>
      <cdr:x>0.55</cdr:x>
      <cdr:y>0.42425</cdr:y>
    </cdr:to>
    <cdr:sp>
      <cdr:nvSpPr>
        <cdr:cNvPr id="2" name="Texto Explicativo 2 3"/>
        <cdr:cNvSpPr>
          <a:spLocks/>
        </cdr:cNvSpPr>
      </cdr:nvSpPr>
      <cdr:spPr>
        <a:xfrm>
          <a:off x="4429125" y="2105025"/>
          <a:ext cx="647700" cy="333375"/>
        </a:xfrm>
        <a:prstGeom prst="borderCallout2">
          <a:avLst>
            <a:gd name="adj" fmla="val 80680"/>
          </a:avLst>
        </a:prstGeom>
        <a:noFill/>
        <a:ln w="15875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% Opep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2" spans="2:11" ht="9.75">
      <c r="B2" s="1">
        <v>2001</v>
      </c>
      <c r="C2" s="1">
        <v>2002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</row>
    <row r="3" spans="1:11" ht="9.75">
      <c r="A3" s="1" t="s">
        <v>0</v>
      </c>
      <c r="B3" s="2">
        <f>B4/B6</f>
        <v>0.4963834388577173</v>
      </c>
      <c r="C3" s="2">
        <f aca="true" t="shared" si="0" ref="C3:K3">C4/C6</f>
        <v>0.4998837951325085</v>
      </c>
      <c r="D3" s="2">
        <f t="shared" si="0"/>
        <v>0.4981547271241833</v>
      </c>
      <c r="E3" s="2">
        <f t="shared" si="0"/>
        <v>0.5008091582452966</v>
      </c>
      <c r="F3" s="2">
        <f t="shared" si="0"/>
        <v>0.4999850318928158</v>
      </c>
      <c r="G3" s="2">
        <f t="shared" si="0"/>
        <v>0.5026161626896564</v>
      </c>
      <c r="H3" s="2">
        <f t="shared" si="0"/>
        <v>0.49704742898218907</v>
      </c>
      <c r="I3" s="2">
        <f t="shared" si="0"/>
        <v>0.4834697321017577</v>
      </c>
      <c r="J3" s="2">
        <f t="shared" si="0"/>
        <v>0.4844445781188964</v>
      </c>
      <c r="K3" s="2">
        <f t="shared" si="0"/>
        <v>0.4851760913305785</v>
      </c>
    </row>
    <row r="4" spans="1:11" ht="9.75">
      <c r="A4" s="1" t="s">
        <v>2</v>
      </c>
      <c r="B4" s="3">
        <v>83.61255999999999</v>
      </c>
      <c r="C4" s="3">
        <v>84.45299999999999</v>
      </c>
      <c r="D4" s="3">
        <v>84.906</v>
      </c>
      <c r="E4" s="3">
        <v>86.06740812115001</v>
      </c>
      <c r="F4" s="3">
        <v>86.0988368484</v>
      </c>
      <c r="G4" s="3">
        <v>87.42560946855</v>
      </c>
      <c r="H4" s="3">
        <v>87.18627917915002</v>
      </c>
      <c r="I4" s="3">
        <v>88.42770630935001</v>
      </c>
      <c r="J4" s="3">
        <v>90.31942855005002</v>
      </c>
      <c r="K4" s="3">
        <v>90.73308021300002</v>
      </c>
    </row>
    <row r="5" spans="1:11" ht="9.75">
      <c r="A5" s="1" t="s">
        <v>3</v>
      </c>
      <c r="B5" s="3">
        <v>84.8309323784123</v>
      </c>
      <c r="C5" s="3">
        <v>84.49226452415466</v>
      </c>
      <c r="D5" s="3">
        <v>85.53502038368106</v>
      </c>
      <c r="E5" s="3">
        <v>85.78928959321996</v>
      </c>
      <c r="F5" s="3">
        <v>86.10399194919773</v>
      </c>
      <c r="G5" s="3">
        <v>86.51549302347533</v>
      </c>
      <c r="H5" s="3">
        <v>88.22209051643934</v>
      </c>
      <c r="I5" s="3">
        <v>94.47455300052195</v>
      </c>
      <c r="J5" s="3">
        <v>96.1197073791028</v>
      </c>
      <c r="K5" s="3">
        <v>96.27753682743929</v>
      </c>
    </row>
    <row r="6" spans="1:11" ht="9.75">
      <c r="A6" s="1" t="s">
        <v>1</v>
      </c>
      <c r="B6" s="4">
        <f>SUM(B4:B5)</f>
        <v>168.4434923784123</v>
      </c>
      <c r="C6" s="4">
        <f aca="true" t="shared" si="1" ref="C6:K6">SUM(C4:C5)</f>
        <v>168.94526452415465</v>
      </c>
      <c r="D6" s="4">
        <f t="shared" si="1"/>
        <v>170.44102038368106</v>
      </c>
      <c r="E6" s="4">
        <f t="shared" si="1"/>
        <v>171.85669771436997</v>
      </c>
      <c r="F6" s="4">
        <f t="shared" si="1"/>
        <v>172.20282879759773</v>
      </c>
      <c r="G6" s="4">
        <f t="shared" si="1"/>
        <v>173.94110249202532</v>
      </c>
      <c r="H6" s="4">
        <f t="shared" si="1"/>
        <v>175.40836969558936</v>
      </c>
      <c r="I6" s="4">
        <f t="shared" si="1"/>
        <v>182.90225930987197</v>
      </c>
      <c r="J6" s="4">
        <f t="shared" si="1"/>
        <v>186.43913592915283</v>
      </c>
      <c r="K6" s="4">
        <f t="shared" si="1"/>
        <v>187.0106170404393</v>
      </c>
    </row>
    <row r="9" spans="1:11" ht="9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9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9.7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9.7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9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9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2008-06-30T13:59:02Z</cp:lastPrinted>
  <dcterms:created xsi:type="dcterms:W3CDTF">2002-04-30T18:44:02Z</dcterms:created>
  <dcterms:modified xsi:type="dcterms:W3CDTF">2021-09-23T14:26:01Z</dcterms:modified>
  <cp:category/>
  <cp:version/>
  <cp:contentType/>
  <cp:contentStatus/>
</cp:coreProperties>
</file>