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412" windowHeight="6132" activeTab="0"/>
  </bookViews>
  <sheets>
    <sheet name="Gráf1" sheetId="1" r:id="rId1"/>
    <sheet name="Plan1" sheetId="2" r:id="rId2"/>
  </sheets>
  <definedNames>
    <definedName name="_xlnm.Print_Area" localSheetId="1">'Plan1'!$A$1:$J$15</definedName>
  </definedNames>
  <calcPr fullCalcOnLoad="1"/>
</workbook>
</file>

<file path=xl/sharedStrings.xml><?xml version="1.0" encoding="utf-8"?>
<sst xmlns="http://schemas.openxmlformats.org/spreadsheetml/2006/main" count="11" uniqueCount="6">
  <si>
    <t>(milhões m³)</t>
  </si>
  <si>
    <t xml:space="preserve">Região Norte </t>
  </si>
  <si>
    <t xml:space="preserve">Região Nordeste </t>
  </si>
  <si>
    <t>Região Sudeste</t>
  </si>
  <si>
    <t xml:space="preserve">Região Sul </t>
  </si>
  <si>
    <t xml:space="preserve">Região Centro-Oeste 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</si>
</sst>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_);_(* \(#,##0.0\);_(* &quot;-&quot;??_);_(@_)"/>
    <numFmt numFmtId="185" formatCode="_(* #,##0_);_(* \(#,##0\);_(* &quot;-&quot;??_);_(@_)"/>
    <numFmt numFmtId="186" formatCode="0.00000"/>
    <numFmt numFmtId="187" formatCode="0.0000"/>
    <numFmt numFmtId="188" formatCode="0.000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60" applyFont="1" applyAlignment="1">
      <alignment/>
    </xf>
    <xf numFmtId="177" fontId="0" fillId="0" borderId="0" xfId="0" applyNumberFormat="1" applyAlignment="1">
      <alignment/>
    </xf>
    <xf numFmtId="177" fontId="1" fillId="0" borderId="0" xfId="6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4.7 - Evolução das vendas, pelas distribuidoras, de etanol hidratado, segundo Grandes Regiões - 2000-2009</a:t>
            </a:r>
          </a:p>
        </c:rich>
      </c:tx>
      <c:layout>
        <c:manualLayout>
          <c:xMode val="factor"/>
          <c:yMode val="factor"/>
          <c:x val="0.026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2075"/>
          <c:w val="0.96775"/>
          <c:h val="0.8267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0.09619270800000002</c:v>
                </c:pt>
                <c:pt idx="1">
                  <c:v>0.060619785</c:v>
                </c:pt>
                <c:pt idx="2">
                  <c:v>0.05628508000000001</c:v>
                </c:pt>
                <c:pt idx="3">
                  <c:v>0.050597736</c:v>
                </c:pt>
                <c:pt idx="4">
                  <c:v>0.054979562</c:v>
                </c:pt>
                <c:pt idx="5">
                  <c:v>0.06268110099999999</c:v>
                </c:pt>
                <c:pt idx="6">
                  <c:v>0.05777218599999999</c:v>
                </c:pt>
                <c:pt idx="7">
                  <c:v>0.1136269104949989</c:v>
                </c:pt>
                <c:pt idx="8">
                  <c:v>0.19776520960801292</c:v>
                </c:pt>
                <c:pt idx="9">
                  <c:v>0.27584699999999995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0.44571471500000004</c:v>
                </c:pt>
                <c:pt idx="1">
                  <c:v>0.30022849599999996</c:v>
                </c:pt>
                <c:pt idx="2">
                  <c:v>0.25549752000000003</c:v>
                </c:pt>
                <c:pt idx="3">
                  <c:v>0.23385458599999998</c:v>
                </c:pt>
                <c:pt idx="4">
                  <c:v>0.28255863</c:v>
                </c:pt>
                <c:pt idx="5">
                  <c:v>0.328328118</c:v>
                </c:pt>
                <c:pt idx="6">
                  <c:v>0.41741029899999993</c:v>
                </c:pt>
                <c:pt idx="7">
                  <c:v>0.7129576070997302</c:v>
                </c:pt>
                <c:pt idx="8">
                  <c:v>1.2356960397363228</c:v>
                </c:pt>
                <c:pt idx="9">
                  <c:v>1.625366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2.769645983</c:v>
                </c:pt>
                <c:pt idx="1">
                  <c:v>2.0140673550000003</c:v>
                </c:pt>
                <c:pt idx="2">
                  <c:v>2.339583204</c:v>
                </c:pt>
                <c:pt idx="3">
                  <c:v>1.94127415</c:v>
                </c:pt>
                <c:pt idx="4">
                  <c:v>2.89398294</c:v>
                </c:pt>
                <c:pt idx="5">
                  <c:v>3.02330653</c:v>
                </c:pt>
                <c:pt idx="6">
                  <c:v>4.381774396</c:v>
                </c:pt>
                <c:pt idx="7">
                  <c:v>6.5780994547079334</c:v>
                </c:pt>
                <c:pt idx="8">
                  <c:v>9.022759069421122</c:v>
                </c:pt>
                <c:pt idx="9">
                  <c:v>10.860075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0.824387115</c:v>
                </c:pt>
                <c:pt idx="1">
                  <c:v>0.7527305639999999</c:v>
                </c:pt>
                <c:pt idx="2">
                  <c:v>0.713561905</c:v>
                </c:pt>
                <c:pt idx="3">
                  <c:v>0.68382785</c:v>
                </c:pt>
                <c:pt idx="4">
                  <c:v>0.9046457859999999</c:v>
                </c:pt>
                <c:pt idx="5">
                  <c:v>0.883409181</c:v>
                </c:pt>
                <c:pt idx="6">
                  <c:v>0.872401175</c:v>
                </c:pt>
                <c:pt idx="7">
                  <c:v>1.1639479796248706</c:v>
                </c:pt>
                <c:pt idx="8">
                  <c:v>1.6053791723210602</c:v>
                </c:pt>
                <c:pt idx="9">
                  <c:v>2.094708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0.46764736900000003</c:v>
                </c:pt>
                <c:pt idx="1">
                  <c:v>0.37434729600000005</c:v>
                </c:pt>
                <c:pt idx="2">
                  <c:v>0.42695216900000005</c:v>
                </c:pt>
                <c:pt idx="3">
                  <c:v>0.335767946</c:v>
                </c:pt>
                <c:pt idx="4">
                  <c:v>0.376759127</c:v>
                </c:pt>
                <c:pt idx="5">
                  <c:v>0.369497939</c:v>
                </c:pt>
                <c:pt idx="6">
                  <c:v>0.45719476000000003</c:v>
                </c:pt>
                <c:pt idx="7">
                  <c:v>0.7982037500724657</c:v>
                </c:pt>
                <c:pt idx="8">
                  <c:v>1.228496344913482</c:v>
                </c:pt>
                <c:pt idx="9">
                  <c:v>1.6149530000000003</c:v>
                </c:pt>
              </c:numCache>
            </c:numRef>
          </c:val>
        </c:ser>
        <c:axId val="40968573"/>
        <c:axId val="33172838"/>
      </c:area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8573"/>
        <c:crossesAt val="1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0.95225</cdr:y>
    </cdr:from>
    <cdr:to>
      <cdr:x>0.23675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5476875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ANP/SAB (Tabela 4.5).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6.421875" style="0" customWidth="1"/>
  </cols>
  <sheetData>
    <row r="1" spans="1:11" s="1" customFormat="1" ht="9.75">
      <c r="A1" s="1" t="s">
        <v>0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1">
        <v>2008</v>
      </c>
      <c r="K1" s="1">
        <v>2009</v>
      </c>
    </row>
    <row r="2" spans="1:11" s="1" customFormat="1" ht="9.75">
      <c r="A2" s="3" t="s">
        <v>1</v>
      </c>
      <c r="B2" s="4">
        <v>0.09619270800000002</v>
      </c>
      <c r="C2" s="4">
        <v>0.060619785</v>
      </c>
      <c r="D2" s="4">
        <v>0.05628508000000001</v>
      </c>
      <c r="E2" s="4">
        <v>0.050597736</v>
      </c>
      <c r="F2" s="4">
        <v>0.054979562</v>
      </c>
      <c r="G2" s="4">
        <v>0.06268110099999999</v>
      </c>
      <c r="H2" s="4">
        <v>0.05777218599999999</v>
      </c>
      <c r="I2" s="4">
        <v>0.1136269104949989</v>
      </c>
      <c r="J2" s="6">
        <v>0.19776520960801292</v>
      </c>
      <c r="K2" s="6">
        <v>0.27584699999999995</v>
      </c>
    </row>
    <row r="3" spans="1:11" s="1" customFormat="1" ht="9.75">
      <c r="A3" s="3" t="s">
        <v>2</v>
      </c>
      <c r="B3" s="4">
        <v>0.44571471500000004</v>
      </c>
      <c r="C3" s="4">
        <v>0.30022849599999996</v>
      </c>
      <c r="D3" s="4">
        <v>0.25549752000000003</v>
      </c>
      <c r="E3" s="4">
        <v>0.23385458599999998</v>
      </c>
      <c r="F3" s="4">
        <v>0.28255863</v>
      </c>
      <c r="G3" s="4">
        <v>0.328328118</v>
      </c>
      <c r="H3" s="4">
        <v>0.41741029899999993</v>
      </c>
      <c r="I3" s="4">
        <v>0.7129576070997302</v>
      </c>
      <c r="J3" s="6">
        <v>1.2356960397363228</v>
      </c>
      <c r="K3" s="6">
        <v>1.625366</v>
      </c>
    </row>
    <row r="4" spans="1:11" s="1" customFormat="1" ht="9.75">
      <c r="A4" s="3" t="s">
        <v>3</v>
      </c>
      <c r="B4" s="4">
        <v>2.769645983</v>
      </c>
      <c r="C4" s="4">
        <v>2.0140673550000003</v>
      </c>
      <c r="D4" s="4">
        <v>2.339583204</v>
      </c>
      <c r="E4" s="4">
        <v>1.94127415</v>
      </c>
      <c r="F4" s="4">
        <v>2.89398294</v>
      </c>
      <c r="G4" s="4">
        <v>3.02330653</v>
      </c>
      <c r="H4" s="4">
        <v>4.381774396</v>
      </c>
      <c r="I4" s="4">
        <v>6.5780994547079334</v>
      </c>
      <c r="J4" s="6">
        <v>9.022759069421122</v>
      </c>
      <c r="K4" s="6">
        <v>10.860075</v>
      </c>
    </row>
    <row r="5" spans="1:11" s="1" customFormat="1" ht="9.75">
      <c r="A5" s="3" t="s">
        <v>4</v>
      </c>
      <c r="B5" s="4">
        <v>0.824387115</v>
      </c>
      <c r="C5" s="4">
        <v>0.7527305639999999</v>
      </c>
      <c r="D5" s="4">
        <v>0.713561905</v>
      </c>
      <c r="E5" s="4">
        <v>0.68382785</v>
      </c>
      <c r="F5" s="4">
        <v>0.9046457859999999</v>
      </c>
      <c r="G5" s="4">
        <v>0.883409181</v>
      </c>
      <c r="H5" s="4">
        <v>0.872401175</v>
      </c>
      <c r="I5" s="4">
        <v>1.1639479796248706</v>
      </c>
      <c r="J5" s="6">
        <v>1.6053791723210602</v>
      </c>
      <c r="K5" s="6">
        <v>2.094708</v>
      </c>
    </row>
    <row r="6" spans="1:11" s="1" customFormat="1" ht="9.75">
      <c r="A6" s="3" t="s">
        <v>5</v>
      </c>
      <c r="B6" s="4">
        <v>0.46764736900000003</v>
      </c>
      <c r="C6" s="4">
        <v>0.37434729600000005</v>
      </c>
      <c r="D6" s="4">
        <v>0.42695216900000005</v>
      </c>
      <c r="E6" s="4">
        <v>0.335767946</v>
      </c>
      <c r="F6" s="4">
        <v>0.376759127</v>
      </c>
      <c r="G6" s="4">
        <v>0.369497939</v>
      </c>
      <c r="H6" s="4">
        <v>0.45719476000000003</v>
      </c>
      <c r="I6" s="4">
        <v>0.7982037500724657</v>
      </c>
      <c r="J6" s="6">
        <v>1.228496344913482</v>
      </c>
      <c r="K6" s="6">
        <v>1.6149530000000003</v>
      </c>
    </row>
    <row r="7" spans="2:11" ht="12.75">
      <c r="B7" s="5">
        <f aca="true" t="shared" si="0" ref="B7:K7">SUM(B2:B6)</f>
        <v>4.60358789</v>
      </c>
      <c r="C7" s="5">
        <f t="shared" si="0"/>
        <v>3.501993496</v>
      </c>
      <c r="D7" s="5">
        <f t="shared" si="0"/>
        <v>3.7918798780000005</v>
      </c>
      <c r="E7" s="5">
        <f t="shared" si="0"/>
        <v>3.245322268</v>
      </c>
      <c r="F7" s="5">
        <f t="shared" si="0"/>
        <v>4.5129260449999995</v>
      </c>
      <c r="G7" s="5">
        <f t="shared" si="0"/>
        <v>4.667222869000001</v>
      </c>
      <c r="H7" s="5">
        <f t="shared" si="0"/>
        <v>6.186552816000001</v>
      </c>
      <c r="I7" s="5">
        <f t="shared" si="0"/>
        <v>9.366835702</v>
      </c>
      <c r="J7" s="5">
        <f t="shared" si="0"/>
        <v>13.290095835999999</v>
      </c>
      <c r="K7" s="5">
        <f t="shared" si="0"/>
        <v>16.470949</v>
      </c>
    </row>
    <row r="14" spans="1:11" ht="12.75">
      <c r="A14" t="s">
        <v>1</v>
      </c>
      <c r="B14">
        <v>96.19270800000001</v>
      </c>
      <c r="C14">
        <v>60.619785</v>
      </c>
      <c r="D14">
        <v>56.28508000000001</v>
      </c>
      <c r="E14">
        <v>50.597736</v>
      </c>
      <c r="F14">
        <v>54.979562</v>
      </c>
      <c r="G14">
        <v>62.681100999999984</v>
      </c>
      <c r="H14">
        <v>57.77218599999999</v>
      </c>
      <c r="I14">
        <v>113.6269104949989</v>
      </c>
      <c r="J14">
        <v>197.76520960801292</v>
      </c>
      <c r="K14">
        <v>275.847</v>
      </c>
    </row>
    <row r="15" spans="1:11" ht="12.75">
      <c r="A15" t="s">
        <v>2</v>
      </c>
      <c r="B15">
        <v>445.714715</v>
      </c>
      <c r="C15">
        <v>300.22849599999995</v>
      </c>
      <c r="D15">
        <v>255.49752</v>
      </c>
      <c r="E15">
        <v>233.85458599999998</v>
      </c>
      <c r="F15">
        <v>282.55863</v>
      </c>
      <c r="G15">
        <v>328.328118</v>
      </c>
      <c r="H15">
        <v>417.41029899999995</v>
      </c>
      <c r="I15">
        <v>712.9576070997302</v>
      </c>
      <c r="J15">
        <v>1235.6960397363227</v>
      </c>
      <c r="K15">
        <v>1625.366</v>
      </c>
    </row>
    <row r="16" spans="1:11" ht="12.75">
      <c r="A16" t="s">
        <v>3</v>
      </c>
      <c r="B16">
        <v>2769.6459830000003</v>
      </c>
      <c r="C16">
        <v>2014.0673550000001</v>
      </c>
      <c r="D16">
        <v>2339.583204</v>
      </c>
      <c r="E16">
        <v>1941.27415</v>
      </c>
      <c r="F16">
        <v>2893.98294</v>
      </c>
      <c r="G16">
        <v>3023.3065300000003</v>
      </c>
      <c r="H16">
        <v>4381.774396</v>
      </c>
      <c r="I16">
        <v>6578.099454707934</v>
      </c>
      <c r="J16">
        <v>9022.759069421121</v>
      </c>
      <c r="K16">
        <v>10860.075</v>
      </c>
    </row>
    <row r="17" spans="1:11" ht="12.75">
      <c r="A17" t="s">
        <v>4</v>
      </c>
      <c r="B17">
        <v>824.387115</v>
      </c>
      <c r="C17">
        <v>752.730564</v>
      </c>
      <c r="D17">
        <v>713.561905</v>
      </c>
      <c r="E17">
        <v>683.82785</v>
      </c>
      <c r="F17">
        <v>904.6457859999999</v>
      </c>
      <c r="G17">
        <v>883.409181</v>
      </c>
      <c r="H17">
        <v>872.4011750000001</v>
      </c>
      <c r="I17">
        <v>1163.9479796248706</v>
      </c>
      <c r="J17">
        <v>1605.3791723210602</v>
      </c>
      <c r="K17">
        <v>2094.7079999999996</v>
      </c>
    </row>
    <row r="18" spans="1:11" ht="12.75">
      <c r="A18" t="s">
        <v>5</v>
      </c>
      <c r="B18">
        <v>467.647369</v>
      </c>
      <c r="C18">
        <v>374.34729600000003</v>
      </c>
      <c r="D18">
        <v>426.952169</v>
      </c>
      <c r="E18">
        <v>335.767946</v>
      </c>
      <c r="F18">
        <v>376.75912700000003</v>
      </c>
      <c r="G18">
        <v>369.497939</v>
      </c>
      <c r="H18">
        <v>457.19476000000003</v>
      </c>
      <c r="I18">
        <v>798.2037500724657</v>
      </c>
      <c r="J18">
        <v>1228.496344913482</v>
      </c>
      <c r="K18">
        <v>1614.9530000000002</v>
      </c>
    </row>
    <row r="20" spans="1:11" ht="12.75">
      <c r="A20">
        <v>1000</v>
      </c>
      <c r="B20" s="7">
        <f>B14/$A$20</f>
        <v>0.09619270800000002</v>
      </c>
      <c r="C20" s="7">
        <f aca="true" t="shared" si="1" ref="C20:K20">C14/$A$20</f>
        <v>0.060619785</v>
      </c>
      <c r="D20" s="7">
        <f t="shared" si="1"/>
        <v>0.05628508000000001</v>
      </c>
      <c r="E20" s="7">
        <f t="shared" si="1"/>
        <v>0.050597736</v>
      </c>
      <c r="F20" s="7">
        <f t="shared" si="1"/>
        <v>0.054979562</v>
      </c>
      <c r="G20" s="7">
        <f t="shared" si="1"/>
        <v>0.06268110099999999</v>
      </c>
      <c r="H20" s="7">
        <f t="shared" si="1"/>
        <v>0.05777218599999999</v>
      </c>
      <c r="I20" s="7">
        <f t="shared" si="1"/>
        <v>0.1136269104949989</v>
      </c>
      <c r="J20" s="7">
        <f t="shared" si="1"/>
        <v>0.19776520960801292</v>
      </c>
      <c r="K20" s="7">
        <f t="shared" si="1"/>
        <v>0.27584699999999995</v>
      </c>
    </row>
    <row r="21" spans="2:11" ht="12.75">
      <c r="B21" s="7">
        <f aca="true" t="shared" si="2" ref="B21:K21">B15/$A$20</f>
        <v>0.44571471500000004</v>
      </c>
      <c r="C21" s="7">
        <f t="shared" si="2"/>
        <v>0.30022849599999996</v>
      </c>
      <c r="D21" s="7">
        <f t="shared" si="2"/>
        <v>0.25549752000000003</v>
      </c>
      <c r="E21" s="7">
        <f t="shared" si="2"/>
        <v>0.23385458599999998</v>
      </c>
      <c r="F21" s="7">
        <f t="shared" si="2"/>
        <v>0.28255863</v>
      </c>
      <c r="G21" s="7">
        <f t="shared" si="2"/>
        <v>0.328328118</v>
      </c>
      <c r="H21" s="7">
        <f t="shared" si="2"/>
        <v>0.41741029899999993</v>
      </c>
      <c r="I21" s="7">
        <f t="shared" si="2"/>
        <v>0.7129576070997302</v>
      </c>
      <c r="J21" s="7">
        <f t="shared" si="2"/>
        <v>1.2356960397363228</v>
      </c>
      <c r="K21" s="7">
        <f t="shared" si="2"/>
        <v>1.625366</v>
      </c>
    </row>
    <row r="22" spans="2:11" ht="12.75">
      <c r="B22" s="7">
        <f aca="true" t="shared" si="3" ref="B22:K22">B16/$A$20</f>
        <v>2.769645983</v>
      </c>
      <c r="C22" s="7">
        <f t="shared" si="3"/>
        <v>2.0140673550000003</v>
      </c>
      <c r="D22" s="7">
        <f t="shared" si="3"/>
        <v>2.339583204</v>
      </c>
      <c r="E22" s="7">
        <f t="shared" si="3"/>
        <v>1.94127415</v>
      </c>
      <c r="F22" s="7">
        <f t="shared" si="3"/>
        <v>2.89398294</v>
      </c>
      <c r="G22" s="7">
        <f t="shared" si="3"/>
        <v>3.02330653</v>
      </c>
      <c r="H22" s="7">
        <f t="shared" si="3"/>
        <v>4.381774396</v>
      </c>
      <c r="I22" s="7">
        <f t="shared" si="3"/>
        <v>6.5780994547079334</v>
      </c>
      <c r="J22" s="7">
        <f t="shared" si="3"/>
        <v>9.022759069421122</v>
      </c>
      <c r="K22" s="7">
        <f t="shared" si="3"/>
        <v>10.860075</v>
      </c>
    </row>
    <row r="23" spans="2:11" ht="12.75">
      <c r="B23" s="7">
        <f aca="true" t="shared" si="4" ref="B23:K23">B17/$A$20</f>
        <v>0.824387115</v>
      </c>
      <c r="C23" s="7">
        <f t="shared" si="4"/>
        <v>0.7527305639999999</v>
      </c>
      <c r="D23" s="7">
        <f t="shared" si="4"/>
        <v>0.713561905</v>
      </c>
      <c r="E23" s="7">
        <f t="shared" si="4"/>
        <v>0.68382785</v>
      </c>
      <c r="F23" s="7">
        <f t="shared" si="4"/>
        <v>0.9046457859999999</v>
      </c>
      <c r="G23" s="7">
        <f t="shared" si="4"/>
        <v>0.883409181</v>
      </c>
      <c r="H23" s="7">
        <f t="shared" si="4"/>
        <v>0.872401175</v>
      </c>
      <c r="I23" s="7">
        <f t="shared" si="4"/>
        <v>1.1639479796248706</v>
      </c>
      <c r="J23" s="7">
        <f t="shared" si="4"/>
        <v>1.6053791723210602</v>
      </c>
      <c r="K23" s="7">
        <f t="shared" si="4"/>
        <v>2.094708</v>
      </c>
    </row>
    <row r="24" spans="2:11" ht="12.75">
      <c r="B24" s="7">
        <f aca="true" t="shared" si="5" ref="B24:K24">B18/$A$20</f>
        <v>0.46764736900000003</v>
      </c>
      <c r="C24" s="7">
        <f t="shared" si="5"/>
        <v>0.37434729600000005</v>
      </c>
      <c r="D24" s="7">
        <f t="shared" si="5"/>
        <v>0.42695216900000005</v>
      </c>
      <c r="E24" s="7">
        <f t="shared" si="5"/>
        <v>0.335767946</v>
      </c>
      <c r="F24" s="7">
        <f t="shared" si="5"/>
        <v>0.376759127</v>
      </c>
      <c r="G24" s="7">
        <f t="shared" si="5"/>
        <v>0.369497939</v>
      </c>
      <c r="H24" s="7">
        <f t="shared" si="5"/>
        <v>0.45719476000000003</v>
      </c>
      <c r="I24" s="7">
        <f t="shared" si="5"/>
        <v>0.7982037500724657</v>
      </c>
      <c r="J24" s="7">
        <f t="shared" si="5"/>
        <v>1.228496344913482</v>
      </c>
      <c r="K24" s="7">
        <f t="shared" si="5"/>
        <v>1.6149530000000003</v>
      </c>
    </row>
    <row r="25" ht="12.75">
      <c r="K25" s="7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sissi</cp:lastModifiedBy>
  <cp:lastPrinted>2009-07-07T18:43:05Z</cp:lastPrinted>
  <dcterms:created xsi:type="dcterms:W3CDTF">2004-06-08T17:51:05Z</dcterms:created>
  <dcterms:modified xsi:type="dcterms:W3CDTF">2021-09-20T14:54:32Z</dcterms:modified>
  <cp:category/>
  <cp:version/>
  <cp:contentType/>
  <cp:contentStatus/>
</cp:coreProperties>
</file>