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172" windowHeight="7620" activeTab="0"/>
  </bookViews>
  <sheets>
    <sheet name="Gráf1" sheetId="1" r:id="rId1"/>
    <sheet name="Plan1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<sst xmlns="http://schemas.openxmlformats.org/spreadsheetml/2006/main" count="42" uniqueCount="38">
  <si>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BRASIL</t>
  </si>
  <si>
    <t>MÊS</t>
  </si>
  <si>
    <t>Matéria-Prima (m3)</t>
  </si>
  <si>
    <t>Óleo de Soja</t>
  </si>
  <si>
    <t>Óleo de Mamona</t>
  </si>
  <si>
    <t>Óleo de Palma</t>
  </si>
  <si>
    <t>Óleo de Algodão</t>
  </si>
  <si>
    <t>Óleo de Amendoim</t>
  </si>
  <si>
    <t>Óleo de Girassol</t>
  </si>
  <si>
    <t>Sebo</t>
  </si>
  <si>
    <t>Outros Materiais Graxos</t>
  </si>
  <si>
    <t>Outras</t>
  </si>
  <si>
    <t>Total</t>
  </si>
  <si>
    <t>Óleo de Nabo Forrageiro</t>
  </si>
  <si>
    <t>Fonte: ANP/SPP</t>
  </si>
  <si>
    <r>
      <rPr>
        <b/>
        <sz val="11"/>
        <color indexed="8"/>
        <rFont val="Calibri"/>
        <family val="2"/>
      </rPr>
      <t>Gráfico 4.12</t>
    </r>
    <r>
      <rPr>
        <sz val="11"/>
        <color theme="1"/>
        <rFont val="Calibri"/>
        <family val="2"/>
      </rPr>
      <t xml:space="preserve"> - Matérias-primas utilizadas na produção mensal de biodiesel</t>
    </r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- B100, em 2009</t>
    </r>
  </si>
  <si>
    <t>Nota: Dados coletados no SIMP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</si>
  <si>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Biodiesel puro ou B100, conforme Resolução ANP nº 07, de 19/03/2008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</si>
  <si>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Outros Materiais Graxos: óleos e gorduras residuais - OGR (óleo de fritura, gorduras de frango e de porco, etc)</t>
    </r>
  </si>
  <si>
    <r>
      <rPr>
        <vertAlign val="superscript"/>
        <sz val="11"/>
        <color indexed="30"/>
        <rFont val="Calibri"/>
        <family val="2"/>
      </rPr>
      <t>3</t>
    </r>
    <r>
      <rPr>
        <sz val="11"/>
        <color indexed="30"/>
        <rFont val="Calibri"/>
        <family val="2"/>
      </rPr>
      <t>Outras Oleaginosas: óleos de mamona, palma, amendoim, girassol e nabo forrageiro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</si>
  <si>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</si>
  <si>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</si>
  <si>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</si>
  <si>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</si>
  <si>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</si>
  <si>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</si>
  <si>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</si>
  <si>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</si>
  <si>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</si>
  <si>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</si>
  <si>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</si>
  <si>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</si>
  <si>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Outras Oleaginosas </t>
    </r>
    <r>
      <rPr>
        <vertAlign val="superscript"/>
        <sz val="11"/>
        <color indexed="30"/>
        <rFont val="Calibri"/>
        <family val="2"/>
      </rPr>
      <t>3</t>
    </r>
  </si>
  <si>
    <r>
      <t xml:space="preserve">Outros Materiais Graxos </t>
    </r>
    <r>
      <rPr>
        <vertAlign val="superscript"/>
        <sz val="11"/>
        <rFont val="Calibri"/>
        <family val="2"/>
      </rPr>
      <t>2</t>
    </r>
  </si>
  <si>
    <r>
      <t>Outras matérias-primas</t>
    </r>
    <r>
      <rPr>
        <vertAlign val="superscript"/>
        <sz val="11"/>
        <color indexed="30"/>
        <rFont val="Calibri"/>
        <family val="2"/>
      </rPr>
      <t>1</t>
    </r>
  </si>
  <si>
    <t>Matéria-prima (mil m3)</t>
  </si>
  <si>
    <t>Óleo de soja</t>
  </si>
  <si>
    <t>Óleo de algodão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</si>
</sst>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;[Red]0"/>
    <numFmt numFmtId="173" formatCode="0.00;[Red]0.00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vertAlign val="superscript"/>
      <sz val="11"/>
      <color indexed="30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" fontId="0" fillId="33" borderId="11" xfId="0" applyNumberFormat="1" applyFill="1" applyBorder="1" applyAlignment="1">
      <alignment horizontal="center"/>
    </xf>
    <xf numFmtId="17" fontId="0" fillId="33" borderId="12" xfId="0" applyNumberForma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37" fillId="33" borderId="0" xfId="0" applyFont="1" applyFill="1" applyAlignment="1">
      <alignment/>
    </xf>
    <xf numFmtId="1" fontId="37" fillId="33" borderId="16" xfId="0" applyNumberFormat="1" applyFont="1" applyFill="1" applyBorder="1" applyAlignment="1">
      <alignment/>
    </xf>
    <xf numFmtId="1" fontId="37" fillId="33" borderId="17" xfId="0" applyNumberFormat="1" applyFont="1" applyFill="1" applyBorder="1" applyAlignment="1">
      <alignment/>
    </xf>
    <xf numFmtId="1" fontId="37" fillId="33" borderId="0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" fontId="43" fillId="33" borderId="11" xfId="0" applyNumberFormat="1" applyFont="1" applyFill="1" applyBorder="1" applyAlignment="1">
      <alignment/>
    </xf>
    <xf numFmtId="1" fontId="43" fillId="33" borderId="12" xfId="0" applyNumberFormat="1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43" fillId="33" borderId="18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1" fontId="4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25" fillId="33" borderId="16" xfId="0" applyNumberFormat="1" applyFont="1" applyFill="1" applyBorder="1" applyAlignment="1">
      <alignment/>
    </xf>
    <xf numFmtId="2" fontId="25" fillId="33" borderId="17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2" fontId="44" fillId="33" borderId="16" xfId="0" applyNumberFormat="1" applyFont="1" applyFill="1" applyBorder="1" applyAlignment="1">
      <alignment/>
    </xf>
    <xf numFmtId="2" fontId="44" fillId="33" borderId="17" xfId="0" applyNumberFormat="1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2" fontId="43" fillId="33" borderId="11" xfId="0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4.12 - Matérias-primas utilizadas na produção mensal de biodiesel B100 em 2009</a:t>
            </a:r>
          </a:p>
        </c:rich>
      </c:tx>
      <c:layout>
        <c:manualLayout>
          <c:xMode val="factor"/>
          <c:yMode val="factor"/>
          <c:x val="0.027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5075"/>
          <c:w val="0.9105"/>
          <c:h val="0.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Óleo de soja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Plan1!$B$20:$M$20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Plan1!$B$21:$M$21</c:f>
              <c:numCache>
                <c:ptCount val="12"/>
                <c:pt idx="0">
                  <c:v>65.561</c:v>
                </c:pt>
                <c:pt idx="1">
                  <c:v>58.643</c:v>
                </c:pt>
                <c:pt idx="2">
                  <c:v>111.355</c:v>
                </c:pt>
                <c:pt idx="3">
                  <c:v>87.599</c:v>
                </c:pt>
                <c:pt idx="4">
                  <c:v>80.735</c:v>
                </c:pt>
                <c:pt idx="5">
                  <c:v>114.653</c:v>
                </c:pt>
                <c:pt idx="6">
                  <c:v>124.43</c:v>
                </c:pt>
                <c:pt idx="7">
                  <c:v>139.116</c:v>
                </c:pt>
                <c:pt idx="8">
                  <c:v>124.892</c:v>
                </c:pt>
                <c:pt idx="9">
                  <c:v>127.636</c:v>
                </c:pt>
                <c:pt idx="10">
                  <c:v>129.508</c:v>
                </c:pt>
                <c:pt idx="11">
                  <c:v>111.306</c:v>
                </c:pt>
              </c:numCache>
            </c:numRef>
          </c:val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Óleo de algodão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Plan1!$B$20:$M$20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Plan1!$B$22:$M$22</c:f>
              <c:numCache>
                <c:ptCount val="12"/>
                <c:pt idx="0">
                  <c:v>4.031</c:v>
                </c:pt>
                <c:pt idx="1">
                  <c:v>6.609</c:v>
                </c:pt>
                <c:pt idx="2">
                  <c:v>3.985</c:v>
                </c:pt>
                <c:pt idx="3">
                  <c:v>2.382</c:v>
                </c:pt>
                <c:pt idx="4">
                  <c:v>1.978</c:v>
                </c:pt>
                <c:pt idx="5">
                  <c:v>4.38</c:v>
                </c:pt>
                <c:pt idx="6">
                  <c:v>6.457</c:v>
                </c:pt>
                <c:pt idx="7">
                  <c:v>4.901</c:v>
                </c:pt>
                <c:pt idx="8">
                  <c:v>10.251</c:v>
                </c:pt>
                <c:pt idx="9">
                  <c:v>7.05</c:v>
                </c:pt>
                <c:pt idx="10">
                  <c:v>8.862</c:v>
                </c:pt>
                <c:pt idx="11">
                  <c:v>8.96</c:v>
                </c:pt>
              </c:numCache>
            </c:numRef>
          </c:val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Sebo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Plan1!$B$20:$M$20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Plan1!$B$23:$M$23</c:f>
              <c:numCache>
                <c:ptCount val="12"/>
                <c:pt idx="0">
                  <c:v>22.014</c:v>
                </c:pt>
                <c:pt idx="1">
                  <c:v>15.046</c:v>
                </c:pt>
                <c:pt idx="2">
                  <c:v>21.573</c:v>
                </c:pt>
                <c:pt idx="3">
                  <c:v>19.835</c:v>
                </c:pt>
                <c:pt idx="4">
                  <c:v>16.887</c:v>
                </c:pt>
                <c:pt idx="5">
                  <c:v>20.287</c:v>
                </c:pt>
                <c:pt idx="6">
                  <c:v>22.817</c:v>
                </c:pt>
                <c:pt idx="7">
                  <c:v>23.599</c:v>
                </c:pt>
                <c:pt idx="8">
                  <c:v>26.968</c:v>
                </c:pt>
                <c:pt idx="9">
                  <c:v>25.422</c:v>
                </c:pt>
                <c:pt idx="10">
                  <c:v>30.44</c:v>
                </c:pt>
                <c:pt idx="11">
                  <c:v>30.036</c:v>
                </c:pt>
              </c:numCache>
            </c:numRef>
          </c:val>
        </c:ser>
        <c:ser>
          <c:idx val="3"/>
          <c:order val="3"/>
          <c:tx>
            <c:v>Outras Matérias-primas¹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Plan1!$B$26:$M$26</c:f>
              <c:numCache>
                <c:ptCount val="12"/>
                <c:pt idx="0">
                  <c:v>1.262</c:v>
                </c:pt>
                <c:pt idx="1">
                  <c:v>2.154</c:v>
                </c:pt>
                <c:pt idx="2">
                  <c:v>3.437</c:v>
                </c:pt>
                <c:pt idx="3">
                  <c:v>2.286</c:v>
                </c:pt>
                <c:pt idx="4">
                  <c:v>2.06</c:v>
                </c:pt>
                <c:pt idx="5">
                  <c:v>3.952</c:v>
                </c:pt>
                <c:pt idx="6">
                  <c:v>2.602</c:v>
                </c:pt>
                <c:pt idx="7">
                  <c:v>6.205</c:v>
                </c:pt>
                <c:pt idx="8">
                  <c:v>5.056</c:v>
                </c:pt>
                <c:pt idx="9">
                  <c:v>4.7330000000000005</c:v>
                </c:pt>
                <c:pt idx="10">
                  <c:v>3.5220000000000002</c:v>
                </c:pt>
                <c:pt idx="11">
                  <c:v>4.58</c:v>
                </c:pt>
              </c:numCache>
            </c:numRef>
          </c:val>
        </c:ser>
        <c:overlap val="100"/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ax val="18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11748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05"/>
          <c:y val="0.7945"/>
          <c:w val="0.684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0.86675</cdr:y>
    </cdr:from>
    <cdr:to>
      <cdr:x>0.83425</cdr:x>
      <cdr:y>0.988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95250" y="5276850"/>
          <a:ext cx="80200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ANP/SPP , conforme Resolução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ANP no 17/2004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Outras matérias-primas: óleos de mamona, palma, amendoim, girassol e nabo forrageiro, e óleos e gorduras residuais.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0.01075</cdr:x>
      <cdr:y>0.40475</cdr:y>
    </cdr:from>
    <cdr:to>
      <cdr:x>0.0575</cdr:x>
      <cdr:y>0.5015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95250" y="2466975"/>
          <a:ext cx="4572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 m</a:t>
          </a:r>
          <a:r>
            <a:rPr lang="en-US" cap="none" sz="14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33</xdr:row>
      <xdr:rowOff>171450</xdr:rowOff>
    </xdr:from>
    <xdr:to>
      <xdr:col>8</xdr:col>
      <xdr:colOff>504825</xdr:colOff>
      <xdr:row>42</xdr:row>
      <xdr:rowOff>66675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1666875" y="6324600"/>
          <a:ext cx="46101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ANP/SPP.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Dados coletados no SIMP
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Biodiesel puro ou B100, conforme Resolução ANP nº 07, de 19/03/2008.
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Outros Materiais Graxos: óleos e gorduras residuais - OGR (óleo de fritura, gorduras de frango e de porco, etc).
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Outras Oleaginosas: óleos de mamona, palma, amendoim, girassol e nabo forrageiro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8">
      <selection activeCell="A22" sqref="A22"/>
    </sheetView>
  </sheetViews>
  <sheetFormatPr defaultColWidth="9.140625" defaultRowHeight="15"/>
  <cols>
    <col min="1" max="1" width="22.57421875" style="2" customWidth="1"/>
    <col min="2" max="16384" width="9.140625" style="2" customWidth="1"/>
  </cols>
  <sheetData>
    <row r="1" spans="1:13" ht="14.25">
      <c r="A1" s="1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>
      <c r="A2" s="3" t="s">
        <v>2</v>
      </c>
      <c r="B2" s="4">
        <v>39814</v>
      </c>
      <c r="C2" s="5">
        <v>39845</v>
      </c>
      <c r="D2" s="6">
        <v>39873</v>
      </c>
      <c r="E2" s="5">
        <v>39904</v>
      </c>
      <c r="F2" s="6">
        <v>39934</v>
      </c>
      <c r="G2" s="5">
        <v>39965</v>
      </c>
      <c r="H2" s="6">
        <v>39995</v>
      </c>
      <c r="I2" s="5">
        <v>40026</v>
      </c>
      <c r="J2" s="6">
        <v>40057</v>
      </c>
      <c r="K2" s="5">
        <v>40087</v>
      </c>
      <c r="L2" s="6">
        <v>40118</v>
      </c>
      <c r="M2" s="5">
        <v>40148</v>
      </c>
    </row>
    <row r="3" spans="1:13" ht="14.25">
      <c r="A3" s="7" t="s">
        <v>3</v>
      </c>
      <c r="B3" s="8">
        <v>65561</v>
      </c>
      <c r="C3" s="9">
        <v>58643</v>
      </c>
      <c r="D3" s="10">
        <v>111355</v>
      </c>
      <c r="E3" s="9">
        <v>87599</v>
      </c>
      <c r="F3" s="10">
        <v>80735</v>
      </c>
      <c r="G3" s="9">
        <v>114653</v>
      </c>
      <c r="H3" s="10">
        <v>124430</v>
      </c>
      <c r="I3" s="9">
        <v>139116</v>
      </c>
      <c r="J3" s="10">
        <v>124892</v>
      </c>
      <c r="K3" s="9">
        <v>127636</v>
      </c>
      <c r="L3" s="10">
        <v>129508</v>
      </c>
      <c r="M3" s="9">
        <v>111306</v>
      </c>
    </row>
    <row r="4" spans="1:13" ht="14.25">
      <c r="A4" s="11" t="s">
        <v>4</v>
      </c>
      <c r="B4" s="12">
        <v>0</v>
      </c>
      <c r="C4" s="13">
        <v>26</v>
      </c>
      <c r="D4" s="14">
        <v>0</v>
      </c>
      <c r="E4" s="13">
        <v>0</v>
      </c>
      <c r="F4" s="14">
        <v>0</v>
      </c>
      <c r="G4" s="13">
        <v>0</v>
      </c>
      <c r="H4" s="14">
        <v>0</v>
      </c>
      <c r="I4" s="13">
        <v>0</v>
      </c>
      <c r="J4" s="14">
        <v>0</v>
      </c>
      <c r="K4" s="13">
        <v>0</v>
      </c>
      <c r="L4" s="14">
        <v>0</v>
      </c>
      <c r="M4" s="13">
        <v>85</v>
      </c>
    </row>
    <row r="5" spans="1:13" ht="14.25">
      <c r="A5" s="11" t="s">
        <v>5</v>
      </c>
      <c r="B5" s="12">
        <v>48</v>
      </c>
      <c r="C5" s="13">
        <v>138</v>
      </c>
      <c r="D5" s="14">
        <v>363</v>
      </c>
      <c r="E5" s="13">
        <v>510</v>
      </c>
      <c r="F5" s="14">
        <v>376</v>
      </c>
      <c r="G5" s="13">
        <v>312</v>
      </c>
      <c r="H5" s="14">
        <v>371</v>
      </c>
      <c r="I5" s="13">
        <v>1656</v>
      </c>
      <c r="J5" s="14">
        <v>413</v>
      </c>
      <c r="K5" s="13">
        <v>381</v>
      </c>
      <c r="L5" s="14">
        <v>759</v>
      </c>
      <c r="M5" s="13">
        <v>514</v>
      </c>
    </row>
    <row r="6" spans="1:13" ht="14.25">
      <c r="A6" s="2" t="s">
        <v>6</v>
      </c>
      <c r="B6" s="15">
        <v>4031</v>
      </c>
      <c r="C6" s="16">
        <v>6609</v>
      </c>
      <c r="D6" s="17">
        <v>3985</v>
      </c>
      <c r="E6" s="16">
        <v>2382</v>
      </c>
      <c r="F6" s="17">
        <v>1978</v>
      </c>
      <c r="G6" s="16">
        <v>4380</v>
      </c>
      <c r="H6" s="17">
        <v>6457</v>
      </c>
      <c r="I6" s="16">
        <v>4901</v>
      </c>
      <c r="J6" s="17">
        <v>10251</v>
      </c>
      <c r="K6" s="16">
        <v>7050</v>
      </c>
      <c r="L6" s="17">
        <v>8862</v>
      </c>
      <c r="M6" s="16">
        <v>8960</v>
      </c>
    </row>
    <row r="7" spans="1:13" ht="14.25">
      <c r="A7" s="11" t="s">
        <v>7</v>
      </c>
      <c r="B7" s="12">
        <v>0</v>
      </c>
      <c r="C7" s="13">
        <v>0</v>
      </c>
      <c r="D7" s="14">
        <v>0</v>
      </c>
      <c r="E7" s="13">
        <v>0</v>
      </c>
      <c r="F7" s="14">
        <v>0</v>
      </c>
      <c r="G7" s="13">
        <v>165</v>
      </c>
      <c r="H7" s="14">
        <v>284</v>
      </c>
      <c r="I7" s="13">
        <v>406</v>
      </c>
      <c r="J7" s="14">
        <v>508</v>
      </c>
      <c r="K7" s="13">
        <v>338</v>
      </c>
      <c r="L7" s="14">
        <v>466</v>
      </c>
      <c r="M7" s="13">
        <v>500</v>
      </c>
    </row>
    <row r="8" spans="1:13" ht="14.25">
      <c r="A8" s="11" t="s">
        <v>8</v>
      </c>
      <c r="B8" s="12">
        <v>309</v>
      </c>
      <c r="C8" s="13">
        <v>453</v>
      </c>
      <c r="D8" s="14">
        <v>443</v>
      </c>
      <c r="E8" s="13">
        <v>118</v>
      </c>
      <c r="F8" s="14">
        <v>76</v>
      </c>
      <c r="G8" s="13">
        <v>449</v>
      </c>
      <c r="H8" s="14">
        <v>446</v>
      </c>
      <c r="I8" s="13">
        <v>496</v>
      </c>
      <c r="J8" s="14">
        <v>610</v>
      </c>
      <c r="K8" s="13">
        <v>342</v>
      </c>
      <c r="L8" s="14">
        <v>171</v>
      </c>
      <c r="M8" s="13">
        <v>60</v>
      </c>
    </row>
    <row r="9" spans="1:13" ht="14.25">
      <c r="A9" s="11" t="s">
        <v>13</v>
      </c>
      <c r="B9" s="12">
        <v>0</v>
      </c>
      <c r="C9" s="13">
        <v>0</v>
      </c>
      <c r="D9" s="14">
        <v>0</v>
      </c>
      <c r="E9" s="13">
        <v>0</v>
      </c>
      <c r="F9" s="14">
        <v>0</v>
      </c>
      <c r="G9" s="13">
        <v>0</v>
      </c>
      <c r="H9" s="14">
        <v>0</v>
      </c>
      <c r="I9" s="13">
        <v>0</v>
      </c>
      <c r="J9" s="14">
        <v>0</v>
      </c>
      <c r="K9" s="13">
        <v>0</v>
      </c>
      <c r="L9" s="14">
        <v>444</v>
      </c>
      <c r="M9" s="13">
        <v>0</v>
      </c>
    </row>
    <row r="10" spans="1:13" ht="14.25">
      <c r="A10" s="2" t="s">
        <v>9</v>
      </c>
      <c r="B10" s="15">
        <v>22014</v>
      </c>
      <c r="C10" s="16">
        <v>15046</v>
      </c>
      <c r="D10" s="17">
        <v>21573</v>
      </c>
      <c r="E10" s="16">
        <v>19835</v>
      </c>
      <c r="F10" s="17">
        <v>16887</v>
      </c>
      <c r="G10" s="16">
        <v>20287</v>
      </c>
      <c r="H10" s="17">
        <v>22817</v>
      </c>
      <c r="I10" s="16">
        <v>23599</v>
      </c>
      <c r="J10" s="17">
        <v>26968</v>
      </c>
      <c r="K10" s="16">
        <v>25422</v>
      </c>
      <c r="L10" s="17">
        <v>30440</v>
      </c>
      <c r="M10" s="16">
        <v>30036</v>
      </c>
    </row>
    <row r="11" spans="1:13" ht="14.25">
      <c r="A11" s="11" t="s">
        <v>10</v>
      </c>
      <c r="B11" s="12">
        <v>905</v>
      </c>
      <c r="C11" s="13">
        <v>1537</v>
      </c>
      <c r="D11" s="14">
        <v>2631</v>
      </c>
      <c r="E11" s="13">
        <v>1658</v>
      </c>
      <c r="F11" s="14">
        <v>1608</v>
      </c>
      <c r="G11" s="13">
        <v>3026</v>
      </c>
      <c r="H11" s="14">
        <v>1501</v>
      </c>
      <c r="I11" s="13">
        <v>3647</v>
      </c>
      <c r="J11" s="14">
        <v>3525</v>
      </c>
      <c r="K11" s="13">
        <v>3672</v>
      </c>
      <c r="L11" s="14">
        <v>1682</v>
      </c>
      <c r="M11" s="13">
        <v>3506</v>
      </c>
    </row>
    <row r="12" spans="1:13" ht="14.25">
      <c r="A12" s="18" t="s">
        <v>11</v>
      </c>
      <c r="B12" s="19">
        <v>1262</v>
      </c>
      <c r="C12" s="20">
        <v>2154</v>
      </c>
      <c r="D12" s="21">
        <v>3437</v>
      </c>
      <c r="E12" s="20">
        <v>2286</v>
      </c>
      <c r="F12" s="21">
        <v>2060</v>
      </c>
      <c r="G12" s="20">
        <v>3952</v>
      </c>
      <c r="H12" s="21">
        <v>2602</v>
      </c>
      <c r="I12" s="20">
        <v>6205</v>
      </c>
      <c r="J12" s="21">
        <v>5056</v>
      </c>
      <c r="K12" s="20">
        <v>4733</v>
      </c>
      <c r="L12" s="21">
        <v>3522</v>
      </c>
      <c r="M12" s="20">
        <v>4665</v>
      </c>
    </row>
    <row r="13" spans="1:13" ht="14.25">
      <c r="A13" s="22" t="s">
        <v>12</v>
      </c>
      <c r="B13" s="23">
        <v>92868</v>
      </c>
      <c r="C13" s="24">
        <v>82452</v>
      </c>
      <c r="D13" s="25">
        <v>140350</v>
      </c>
      <c r="E13" s="24">
        <v>112102</v>
      </c>
      <c r="F13" s="25">
        <v>101660</v>
      </c>
      <c r="G13" s="24">
        <v>143272</v>
      </c>
      <c r="H13" s="25">
        <v>156306</v>
      </c>
      <c r="I13" s="24">
        <v>173822</v>
      </c>
      <c r="J13" s="25">
        <v>167167</v>
      </c>
      <c r="K13" s="24">
        <v>164841</v>
      </c>
      <c r="L13" s="25">
        <v>172332</v>
      </c>
      <c r="M13" s="24">
        <v>154967</v>
      </c>
    </row>
    <row r="17" ht="15.75">
      <c r="A17" s="2" t="s">
        <v>15</v>
      </c>
    </row>
    <row r="18" ht="15" thickBot="1"/>
    <row r="19" spans="1:13" ht="14.25">
      <c r="A19" s="26" t="s">
        <v>0</v>
      </c>
      <c r="B19" s="48" t="s">
        <v>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4.25">
      <c r="A20" s="3" t="s">
        <v>35</v>
      </c>
      <c r="B20" s="4" t="s">
        <v>20</v>
      </c>
      <c r="C20" s="4" t="s">
        <v>21</v>
      </c>
      <c r="D20" s="4" t="s">
        <v>22</v>
      </c>
      <c r="E20" s="4" t="s">
        <v>23</v>
      </c>
      <c r="F20" s="4" t="s">
        <v>24</v>
      </c>
      <c r="G20" s="4" t="s">
        <v>25</v>
      </c>
      <c r="H20" s="4" t="s">
        <v>26</v>
      </c>
      <c r="I20" s="4" t="s">
        <v>27</v>
      </c>
      <c r="J20" s="4" t="s">
        <v>28</v>
      </c>
      <c r="K20" s="4" t="s">
        <v>29</v>
      </c>
      <c r="L20" s="4" t="s">
        <v>30</v>
      </c>
      <c r="M20" s="4" t="s">
        <v>31</v>
      </c>
    </row>
    <row r="21" spans="1:13" ht="14.25">
      <c r="A21" s="7" t="s">
        <v>36</v>
      </c>
      <c r="B21" s="31">
        <v>65.561</v>
      </c>
      <c r="C21" s="32">
        <v>58.643</v>
      </c>
      <c r="D21" s="33">
        <v>111.355</v>
      </c>
      <c r="E21" s="32">
        <v>87.599</v>
      </c>
      <c r="F21" s="33">
        <v>80.735</v>
      </c>
      <c r="G21" s="32">
        <v>114.653</v>
      </c>
      <c r="H21" s="33">
        <v>124.43</v>
      </c>
      <c r="I21" s="32">
        <v>139.116</v>
      </c>
      <c r="J21" s="33">
        <v>124.892</v>
      </c>
      <c r="K21" s="32">
        <v>127.636</v>
      </c>
      <c r="L21" s="33">
        <v>129.508</v>
      </c>
      <c r="M21" s="32">
        <v>111.306</v>
      </c>
    </row>
    <row r="22" spans="1:13" ht="14.25">
      <c r="A22" s="2" t="s">
        <v>37</v>
      </c>
      <c r="B22" s="34">
        <v>4.031</v>
      </c>
      <c r="C22" s="35">
        <v>6.609</v>
      </c>
      <c r="D22" s="36">
        <v>3.985</v>
      </c>
      <c r="E22" s="35">
        <v>2.382</v>
      </c>
      <c r="F22" s="36">
        <v>1.978</v>
      </c>
      <c r="G22" s="35">
        <v>4.38</v>
      </c>
      <c r="H22" s="36">
        <v>6.457</v>
      </c>
      <c r="I22" s="35">
        <v>4.901</v>
      </c>
      <c r="J22" s="36">
        <v>10.251</v>
      </c>
      <c r="K22" s="35">
        <v>7.05</v>
      </c>
      <c r="L22" s="36">
        <v>8.862</v>
      </c>
      <c r="M22" s="35">
        <v>8.96</v>
      </c>
    </row>
    <row r="23" spans="1:13" ht="14.25">
      <c r="A23" s="2" t="s">
        <v>9</v>
      </c>
      <c r="B23" s="34">
        <v>22.014</v>
      </c>
      <c r="C23" s="35">
        <v>15.046</v>
      </c>
      <c r="D23" s="36">
        <v>21.573</v>
      </c>
      <c r="E23" s="35">
        <v>19.835</v>
      </c>
      <c r="F23" s="36">
        <v>16.887</v>
      </c>
      <c r="G23" s="35">
        <v>20.287</v>
      </c>
      <c r="H23" s="36">
        <v>22.817</v>
      </c>
      <c r="I23" s="35">
        <v>23.599</v>
      </c>
      <c r="J23" s="36">
        <v>26.968</v>
      </c>
      <c r="K23" s="35">
        <v>25.422</v>
      </c>
      <c r="L23" s="36">
        <v>30.44</v>
      </c>
      <c r="M23" s="35">
        <v>30.036</v>
      </c>
    </row>
    <row r="24" spans="1:13" ht="15.75">
      <c r="A24" s="27" t="s">
        <v>33</v>
      </c>
      <c r="B24" s="37">
        <v>0.905</v>
      </c>
      <c r="C24" s="38">
        <v>1.537</v>
      </c>
      <c r="D24" s="39">
        <v>2.631</v>
      </c>
      <c r="E24" s="38">
        <v>1.658</v>
      </c>
      <c r="F24" s="39">
        <v>1.608</v>
      </c>
      <c r="G24" s="38">
        <v>3.026</v>
      </c>
      <c r="H24" s="39">
        <v>1.501</v>
      </c>
      <c r="I24" s="38">
        <v>3.647</v>
      </c>
      <c r="J24" s="39">
        <v>3.525</v>
      </c>
      <c r="K24" s="38">
        <v>3.672</v>
      </c>
      <c r="L24" s="39">
        <v>1.682</v>
      </c>
      <c r="M24" s="38">
        <v>3.506</v>
      </c>
    </row>
    <row r="25" spans="1:13" ht="15.75">
      <c r="A25" s="18" t="s">
        <v>32</v>
      </c>
      <c r="B25" s="40">
        <v>0.357</v>
      </c>
      <c r="C25" s="41">
        <v>0.617</v>
      </c>
      <c r="D25" s="42">
        <v>0.806</v>
      </c>
      <c r="E25" s="41">
        <v>0.628</v>
      </c>
      <c r="F25" s="42">
        <v>0.452</v>
      </c>
      <c r="G25" s="41">
        <v>0.926</v>
      </c>
      <c r="H25" s="42">
        <v>1.101</v>
      </c>
      <c r="I25" s="41">
        <v>2.558</v>
      </c>
      <c r="J25" s="42">
        <v>1.531</v>
      </c>
      <c r="K25" s="41">
        <v>1.061</v>
      </c>
      <c r="L25" s="42">
        <v>1.84</v>
      </c>
      <c r="M25" s="41">
        <v>1.074</v>
      </c>
    </row>
    <row r="26" spans="1:13" ht="15.75">
      <c r="A26" s="18" t="s">
        <v>34</v>
      </c>
      <c r="B26" s="40">
        <f>B24+B25</f>
        <v>1.262</v>
      </c>
      <c r="C26" s="40">
        <f aca="true" t="shared" si="0" ref="C26:M26">C24+C25</f>
        <v>2.154</v>
      </c>
      <c r="D26" s="40">
        <f t="shared" si="0"/>
        <v>3.437</v>
      </c>
      <c r="E26" s="40">
        <f t="shared" si="0"/>
        <v>2.286</v>
      </c>
      <c r="F26" s="40">
        <f t="shared" si="0"/>
        <v>2.06</v>
      </c>
      <c r="G26" s="40">
        <f t="shared" si="0"/>
        <v>3.952</v>
      </c>
      <c r="H26" s="40">
        <f t="shared" si="0"/>
        <v>2.602</v>
      </c>
      <c r="I26" s="40">
        <f t="shared" si="0"/>
        <v>6.205</v>
      </c>
      <c r="J26" s="40">
        <f t="shared" si="0"/>
        <v>5.056</v>
      </c>
      <c r="K26" s="40">
        <f t="shared" si="0"/>
        <v>4.7330000000000005</v>
      </c>
      <c r="L26" s="40">
        <f t="shared" si="0"/>
        <v>3.5220000000000002</v>
      </c>
      <c r="M26" s="40">
        <f t="shared" si="0"/>
        <v>4.58</v>
      </c>
    </row>
    <row r="27" spans="1:13" ht="14.25">
      <c r="A27" s="22" t="s">
        <v>12</v>
      </c>
      <c r="B27" s="43">
        <v>92.868</v>
      </c>
      <c r="C27" s="44">
        <v>82.452</v>
      </c>
      <c r="D27" s="45">
        <v>140.35</v>
      </c>
      <c r="E27" s="44">
        <v>112.102</v>
      </c>
      <c r="F27" s="45">
        <v>101.66</v>
      </c>
      <c r="G27" s="44">
        <v>143.272</v>
      </c>
      <c r="H27" s="45">
        <v>156.306</v>
      </c>
      <c r="I27" s="44">
        <v>173.822</v>
      </c>
      <c r="J27" s="45">
        <v>167.167</v>
      </c>
      <c r="K27" s="44">
        <v>164.841</v>
      </c>
      <c r="L27" s="45">
        <v>172.332</v>
      </c>
      <c r="M27" s="44">
        <v>154.967</v>
      </c>
    </row>
    <row r="28" spans="1:13" ht="14.25">
      <c r="A28" s="29" t="s">
        <v>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4.25">
      <c r="A29" s="29" t="s">
        <v>16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>
      <c r="A30" s="29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>
      <c r="A31" s="29" t="s">
        <v>18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7" ht="15.75">
      <c r="A32" s="30" t="s">
        <v>19</v>
      </c>
      <c r="B32" s="18"/>
      <c r="C32" s="18"/>
      <c r="D32" s="18"/>
      <c r="E32" s="18"/>
      <c r="F32" s="18"/>
      <c r="G32" s="18"/>
    </row>
  </sheetData>
  <sheetProtection/>
  <mergeCells count="2">
    <mergeCell ref="B1:M1"/>
    <mergeCell ref="B19:M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sissi</cp:lastModifiedBy>
  <dcterms:created xsi:type="dcterms:W3CDTF">2010-04-28T13:07:48Z</dcterms:created>
  <dcterms:modified xsi:type="dcterms:W3CDTF">2021-09-20T14:58:52Z</dcterms:modified>
  <cp:category/>
  <cp:version/>
  <cp:contentType/>
  <cp:contentStatus/>
</cp:coreProperties>
</file>