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6" windowHeight="2856" tabRatio="599" activeTab="0"/>
  </bookViews>
  <sheets>
    <sheet name="T2.5" sheetId="1" r:id="rId1"/>
  </sheets>
  <definedNames>
    <definedName name="_Fill" hidden="1">#REF!</definedName>
    <definedName name="_xlnm.Print_Area" localSheetId="0">'T2.5'!$A$1:$M$45</definedName>
  </definedNames>
  <calcPr fullCalcOnLoad="1"/>
</workbook>
</file>

<file path=xl/sharedStrings.xml><?xml version="1.0" encoding="utf-8"?>
<sst xmlns="http://schemas.openxmlformats.org/spreadsheetml/2006/main" count="44" uniqueCount="27">
  <si>
    <t>Terra</t>
  </si>
  <si>
    <t>Mar</t>
  </si>
  <si>
    <t>Unidades da Federação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</si>
  <si>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</si>
  <si>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</si>
  <si>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</si>
  <si>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</si>
  <si>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</si>
  <si>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</si>
  <si>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</si>
  <si>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</si>
  <si>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São Paulo</t>
  </si>
  <si>
    <t>Localização</t>
  </si>
  <si>
    <t>Notas: 1. Reservas em 31/12 dos anos de referência.</t>
  </si>
  <si>
    <r>
      <t>Rio de Janeiro</t>
    </r>
    <r>
      <rPr>
        <vertAlign val="superscript"/>
        <sz val="7"/>
        <rFont val="Helvetica Neue"/>
        <family val="0"/>
      </rPr>
      <t>2</t>
    </r>
  </si>
  <si>
    <r>
      <t>Paraná</t>
    </r>
    <r>
      <rPr>
        <vertAlign val="superscript"/>
        <sz val="7"/>
        <rFont val="Helvetica Neue"/>
        <family val="0"/>
      </rPr>
      <t>3</t>
    </r>
  </si>
  <si>
    <r>
      <t>Santa Catarina</t>
    </r>
    <r>
      <rPr>
        <vertAlign val="superscript"/>
        <sz val="7"/>
        <rFont val="Helvetica Neue"/>
        <family val="0"/>
      </rPr>
      <t>4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</si>
  <si>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Incluindo as reservas dos campos cujos Planos de Desenvolvimento estão em análise.</t>
    </r>
  </si>
  <si>
    <t xml:space="preserve">               2. Ver em Notas Gerais item sobre "Reservas Brasileiras de Petróleo e Gás Natural".</t>
  </si>
  <si>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As reservas do campo de Roncador e Frade estão apropriadas totalmente no Estado do Rio de Janeiro por simplificação. </t>
    </r>
  </si>
  <si>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As reservas do campo de Caravela estão apropriadas totalmente no Estado do Paraná por simplificação. </t>
    </r>
  </si>
  <si>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>As reservas do campo de Tubarão estão apropriadas totalmente no Estado de Santa Catarina por simplificação.</t>
    </r>
  </si>
  <si>
    <r>
      <t>Reservas totais de gás natural (milhões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</si>
  <si>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Fonte: ANP/SDP, conforme a Portaria ANP n° 9/2000.</t>
  </si>
  <si>
    <t>09/08
%</t>
  </si>
  <si>
    <r>
      <t>Tabela 2.5 - Reservas totais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0"/>
      </rPr>
      <t xml:space="preserve"> de gás natural, por localização (terra e mar), segundo Unidades da Federação - 2000-2009</t>
    </r>
  </si>
  <si>
    <t>Total</t>
  </si>
</sst>
</file>

<file path=xl/styles.xml><?xml version="1.0" encoding="utf-8"?>
<styleSheet xmlns="http://schemas.openxmlformats.org/spreadsheetml/2006/main">
  <numFmts count="4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General_)"/>
    <numFmt numFmtId="197" formatCode="_(* #,##0.0_);_(* \(#,##0.0\);_(* &quot;-&quot;??_);_(@_)"/>
    <numFmt numFmtId="198" formatCode="_(* #,##0_);_(* \(#,##0\);_(* &quot;-&quot;??_);_(@_)"/>
    <numFmt numFmtId="199" formatCode="0.000"/>
    <numFmt numFmtId="200" formatCode="#,##0.0"/>
    <numFmt numFmtId="201" formatCode="#,##0.000"/>
    <numFmt numFmtId="202" formatCode="_(* #,##0.000_);_(* \(#,##0.000\);_(* &quot;-&quot;??_);_(@_)"/>
    <numFmt numFmtId="203" formatCode="###,###,##0.00"/>
  </numFmts>
  <fonts count="4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0"/>
    </font>
    <font>
      <sz val="9"/>
      <name val="Helvetica Neue"/>
      <family val="0"/>
    </font>
    <font>
      <sz val="7"/>
      <name val="Helvetica Neue"/>
      <family val="0"/>
    </font>
    <font>
      <b/>
      <sz val="7"/>
      <name val="Helvetica Neue"/>
      <family val="0"/>
    </font>
    <font>
      <sz val="7"/>
      <color indexed="10"/>
      <name val="Helvetica Neue"/>
      <family val="0"/>
    </font>
    <font>
      <b/>
      <vertAlign val="superscript"/>
      <sz val="9"/>
      <name val="Helvetica Neue"/>
      <family val="0"/>
    </font>
    <font>
      <vertAlign val="superscript"/>
      <sz val="7"/>
      <name val="Helvetica Neue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1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8" fillId="21" borderId="5" applyNumberFormat="0" applyAlignment="0" applyProtection="0"/>
    <xf numFmtId="175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4" fillId="0" borderId="0" applyFont="0" applyFill="0" applyBorder="0" applyAlignment="0" applyProtection="0"/>
  </cellStyleXfs>
  <cellXfs count="38">
    <xf numFmtId="196" fontId="0" fillId="0" borderId="0" xfId="0" applyAlignment="1">
      <alignment/>
    </xf>
    <xf numFmtId="196" fontId="6" fillId="33" borderId="0" xfId="0" applyFont="1" applyFill="1" applyAlignment="1">
      <alignment vertical="center"/>
    </xf>
    <xf numFmtId="196" fontId="7" fillId="33" borderId="0" xfId="0" applyFont="1" applyFill="1" applyBorder="1" applyAlignment="1">
      <alignment horizontal="left" vertical="center"/>
    </xf>
    <xf numFmtId="196" fontId="7" fillId="33" borderId="0" xfId="0" applyFont="1" applyFill="1" applyBorder="1" applyAlignment="1">
      <alignment vertical="center"/>
    </xf>
    <xf numFmtId="196" fontId="8" fillId="34" borderId="10" xfId="0" applyFont="1" applyFill="1" applyBorder="1" applyAlignment="1">
      <alignment horizontal="center" vertical="center"/>
    </xf>
    <xf numFmtId="196" fontId="7" fillId="33" borderId="0" xfId="0" applyNumberFormat="1" applyFont="1" applyFill="1" applyBorder="1" applyAlignment="1" applyProtection="1">
      <alignment horizontal="left" vertical="center"/>
      <protection/>
    </xf>
    <xf numFmtId="198" fontId="8" fillId="33" borderId="0" xfId="90" applyNumberFormat="1" applyFont="1" applyFill="1" applyBorder="1" applyAlignment="1" applyProtection="1">
      <alignment vertical="center" wrapText="1"/>
      <protection/>
    </xf>
    <xf numFmtId="2" fontId="8" fillId="33" borderId="0" xfId="90" applyNumberFormat="1" applyFont="1" applyFill="1" applyBorder="1" applyAlignment="1" applyProtection="1">
      <alignment vertical="center" wrapText="1"/>
      <protection/>
    </xf>
    <xf numFmtId="198" fontId="7" fillId="33" borderId="0" xfId="90" applyNumberFormat="1" applyFont="1" applyFill="1" applyBorder="1" applyAlignment="1">
      <alignment vertical="center"/>
    </xf>
    <xf numFmtId="198" fontId="7" fillId="33" borderId="0" xfId="90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196" fontId="8" fillId="33" borderId="0" xfId="0" applyNumberFormat="1" applyFont="1" applyFill="1" applyBorder="1" applyAlignment="1" applyProtection="1">
      <alignment horizontal="left" vertical="center"/>
      <protection/>
    </xf>
    <xf numFmtId="198" fontId="7" fillId="33" borderId="0" xfId="90" applyNumberFormat="1" applyFont="1" applyFill="1" applyBorder="1" applyAlignment="1">
      <alignment horizontal="right" vertical="center"/>
    </xf>
    <xf numFmtId="37" fontId="7" fillId="33" borderId="0" xfId="0" applyNumberFormat="1" applyFont="1" applyFill="1" applyBorder="1" applyAlignment="1" applyProtection="1">
      <alignment horizontal="left" vertical="center"/>
      <protection/>
    </xf>
    <xf numFmtId="196" fontId="7" fillId="33" borderId="11" xfId="0" applyNumberFormat="1" applyFont="1" applyFill="1" applyBorder="1" applyAlignment="1" applyProtection="1">
      <alignment horizontal="left" vertical="center"/>
      <protection/>
    </xf>
    <xf numFmtId="37" fontId="7" fillId="33" borderId="11" xfId="0" applyNumberFormat="1" applyFont="1" applyFill="1" applyBorder="1" applyAlignment="1" applyProtection="1">
      <alignment vertical="center"/>
      <protection/>
    </xf>
    <xf numFmtId="196" fontId="7" fillId="33" borderId="0" xfId="0" applyFont="1" applyFill="1" applyAlignment="1">
      <alignment horizontal="left" vertical="center"/>
    </xf>
    <xf numFmtId="196" fontId="7" fillId="33" borderId="0" xfId="0" applyFont="1" applyFill="1" applyAlignment="1">
      <alignment vertical="center"/>
    </xf>
    <xf numFmtId="196" fontId="9" fillId="33" borderId="0" xfId="0" applyNumberFormat="1" applyFont="1" applyFill="1" applyBorder="1" applyAlignment="1" applyProtection="1">
      <alignment horizontal="left" vertical="center"/>
      <protection/>
    </xf>
    <xf numFmtId="37" fontId="9" fillId="33" borderId="0" xfId="0" applyNumberFormat="1" applyFont="1" applyFill="1" applyBorder="1" applyAlignment="1" applyProtection="1">
      <alignment vertical="center"/>
      <protection/>
    </xf>
    <xf numFmtId="196" fontId="9" fillId="33" borderId="0" xfId="0" applyFont="1" applyFill="1" applyBorder="1" applyAlignment="1">
      <alignment vertical="center"/>
    </xf>
    <xf numFmtId="202" fontId="9" fillId="33" borderId="0" xfId="90" applyNumberFormat="1" applyFont="1" applyFill="1" applyBorder="1" applyAlignment="1" applyProtection="1">
      <alignment horizontal="left" vertical="center"/>
      <protection/>
    </xf>
    <xf numFmtId="197" fontId="9" fillId="33" borderId="0" xfId="90" applyNumberFormat="1" applyFont="1" applyFill="1" applyBorder="1" applyAlignment="1" applyProtection="1">
      <alignment horizontal="left" vertical="center"/>
      <protection/>
    </xf>
    <xf numFmtId="202" fontId="9" fillId="33" borderId="0" xfId="90" applyNumberFormat="1" applyFont="1" applyFill="1" applyBorder="1" applyAlignment="1" applyProtection="1">
      <alignment vertical="center"/>
      <protection/>
    </xf>
    <xf numFmtId="197" fontId="9" fillId="33" borderId="0" xfId="90" applyNumberFormat="1" applyFont="1" applyFill="1" applyBorder="1" applyAlignment="1">
      <alignment vertical="center"/>
    </xf>
    <xf numFmtId="202" fontId="9" fillId="33" borderId="0" xfId="90" applyNumberFormat="1" applyFont="1" applyFill="1" applyBorder="1" applyAlignment="1">
      <alignment vertical="center"/>
    </xf>
    <xf numFmtId="202" fontId="7" fillId="33" borderId="0" xfId="90" applyNumberFormat="1" applyFont="1" applyFill="1" applyBorder="1" applyAlignment="1">
      <alignment vertical="center"/>
    </xf>
    <xf numFmtId="197" fontId="7" fillId="33" borderId="0" xfId="90" applyNumberFormat="1" applyFont="1" applyFill="1" applyBorder="1" applyAlignment="1">
      <alignment vertical="center"/>
    </xf>
    <xf numFmtId="196" fontId="7" fillId="33" borderId="0" xfId="0" applyFont="1" applyFill="1" applyBorder="1" applyAlignment="1">
      <alignment horizontal="left" vertical="center" wrapText="1"/>
    </xf>
    <xf numFmtId="196" fontId="5" fillId="33" borderId="0" xfId="0" applyFont="1" applyFill="1" applyBorder="1" applyAlignment="1">
      <alignment horizontal="left" vertical="top"/>
    </xf>
    <xf numFmtId="196" fontId="8" fillId="33" borderId="12" xfId="0" applyFont="1" applyFill="1" applyBorder="1" applyAlignment="1">
      <alignment horizontal="center" vertical="center" wrapText="1"/>
    </xf>
    <xf numFmtId="196" fontId="8" fillId="33" borderId="13" xfId="0" applyFont="1" applyFill="1" applyBorder="1" applyAlignment="1">
      <alignment horizontal="center" vertical="center" wrapText="1"/>
    </xf>
    <xf numFmtId="196" fontId="8" fillId="33" borderId="14" xfId="0" applyFont="1" applyFill="1" applyBorder="1" applyAlignment="1">
      <alignment horizontal="center" vertical="center" wrapText="1"/>
    </xf>
    <xf numFmtId="196" fontId="8" fillId="35" borderId="15" xfId="0" applyFont="1" applyFill="1" applyBorder="1" applyAlignment="1">
      <alignment horizontal="center" vertical="center" wrapText="1"/>
    </xf>
    <xf numFmtId="196" fontId="8" fillId="35" borderId="16" xfId="0" applyFont="1" applyFill="1" applyBorder="1" applyAlignment="1">
      <alignment horizontal="center" vertical="center" wrapText="1"/>
    </xf>
    <xf numFmtId="196" fontId="8" fillId="33" borderId="17" xfId="0" applyFont="1" applyFill="1" applyBorder="1" applyAlignment="1">
      <alignment horizontal="center" vertical="center"/>
    </xf>
    <xf numFmtId="196" fontId="8" fillId="33" borderId="18" xfId="0" applyFont="1" applyFill="1" applyBorder="1" applyAlignment="1">
      <alignment horizontal="center" vertical="center"/>
    </xf>
    <xf numFmtId="49" fontId="8" fillId="33" borderId="0" xfId="90" applyNumberFormat="1" applyFont="1" applyFill="1" applyBorder="1" applyAlignment="1" applyProtection="1">
      <alignment horizontal="left" vertical="center"/>
      <protection/>
    </xf>
  </cellXfs>
  <cellStyles count="7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19" xfId="57"/>
    <cellStyle name="Normal 2" xfId="58"/>
    <cellStyle name="Normal 20" xfId="59"/>
    <cellStyle name="Normal 21" xfId="60"/>
    <cellStyle name="Normal 22" xfId="61"/>
    <cellStyle name="Normal 23" xfId="62"/>
    <cellStyle name="Normal 24" xfId="63"/>
    <cellStyle name="Normal 25" xfId="64"/>
    <cellStyle name="Normal 26" xfId="65"/>
    <cellStyle name="Normal 27" xfId="66"/>
    <cellStyle name="Normal 28" xfId="67"/>
    <cellStyle name="Normal 29" xfId="68"/>
    <cellStyle name="Normal 3" xfId="69"/>
    <cellStyle name="Normal 30" xfId="70"/>
    <cellStyle name="Normal 31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ta" xfId="78"/>
    <cellStyle name="Percent" xfId="79"/>
    <cellStyle name="Saída" xfId="80"/>
    <cellStyle name="Comma [0]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5"/>
  <sheetViews>
    <sheetView tabSelected="1" zoomScalePageLayoutView="0" workbookViewId="0" topLeftCell="A1">
      <selection activeCell="A2" sqref="A2"/>
    </sheetView>
  </sheetViews>
  <sheetFormatPr defaultColWidth="8.88671875" defaultRowHeight="15"/>
  <cols>
    <col min="1" max="1" width="12.10546875" style="16" customWidth="1"/>
    <col min="2" max="2" width="7.77734375" style="17" bestFit="1" customWidth="1"/>
    <col min="3" max="5" width="6.21484375" style="17" customWidth="1"/>
    <col min="6" max="6" width="6.3359375" style="17" customWidth="1"/>
    <col min="7" max="11" width="5.6640625" style="17" customWidth="1"/>
    <col min="12" max="12" width="5.88671875" style="17" customWidth="1"/>
    <col min="13" max="13" width="4.88671875" style="17" customWidth="1"/>
    <col min="14" max="16384" width="8.88671875" style="17" customWidth="1"/>
  </cols>
  <sheetData>
    <row r="1" spans="1:13" s="1" customFormat="1" ht="12.75" customHeight="1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="3" customFormat="1" ht="8.25">
      <c r="A2" s="2"/>
    </row>
    <row r="3" spans="1:13" s="3" customFormat="1" ht="10.5" customHeight="1">
      <c r="A3" s="30" t="s">
        <v>2</v>
      </c>
      <c r="B3" s="31" t="s">
        <v>12</v>
      </c>
      <c r="C3" s="35" t="s">
        <v>22</v>
      </c>
      <c r="D3" s="35"/>
      <c r="E3" s="35"/>
      <c r="F3" s="35"/>
      <c r="G3" s="35"/>
      <c r="H3" s="35"/>
      <c r="I3" s="35"/>
      <c r="J3" s="35"/>
      <c r="K3" s="35"/>
      <c r="L3" s="36"/>
      <c r="M3" s="33" t="s">
        <v>24</v>
      </c>
    </row>
    <row r="4" spans="1:13" s="3" customFormat="1" ht="10.5" customHeight="1">
      <c r="A4" s="30"/>
      <c r="B4" s="32"/>
      <c r="C4" s="4">
        <v>2000</v>
      </c>
      <c r="D4" s="4">
        <v>2001</v>
      </c>
      <c r="E4" s="4">
        <v>2002</v>
      </c>
      <c r="F4" s="4">
        <v>2003</v>
      </c>
      <c r="G4" s="4">
        <v>2004</v>
      </c>
      <c r="H4" s="4">
        <v>2005</v>
      </c>
      <c r="I4" s="4">
        <v>2006</v>
      </c>
      <c r="J4" s="4">
        <v>2007</v>
      </c>
      <c r="K4" s="4">
        <v>2008</v>
      </c>
      <c r="L4" s="4">
        <v>2009</v>
      </c>
      <c r="M4" s="34"/>
    </row>
    <row r="5" spans="1:2" s="3" customFormat="1" ht="8.25">
      <c r="A5" s="5"/>
      <c r="B5" s="5"/>
    </row>
    <row r="6" spans="1:13" s="8" customFormat="1" ht="8.25">
      <c r="A6" s="37" t="s">
        <v>26</v>
      </c>
      <c r="B6" s="37"/>
      <c r="C6" s="6">
        <f aca="true" t="shared" si="0" ref="C6:L6">C8+C9</f>
        <v>360782.0598983864</v>
      </c>
      <c r="D6" s="6">
        <f t="shared" si="0"/>
        <v>335262.333</v>
      </c>
      <c r="E6" s="6">
        <f t="shared" si="0"/>
        <v>353653.915</v>
      </c>
      <c r="F6" s="6">
        <f t="shared" si="0"/>
        <v>351615.658</v>
      </c>
      <c r="G6" s="6">
        <f t="shared" si="0"/>
        <v>498157.61841100006</v>
      </c>
      <c r="H6" s="6">
        <f t="shared" si="0"/>
        <v>454453.53500000003</v>
      </c>
      <c r="I6" s="6">
        <f t="shared" si="0"/>
        <v>588617.491863</v>
      </c>
      <c r="J6" s="6">
        <f t="shared" si="0"/>
        <v>584472.1681</v>
      </c>
      <c r="K6" s="6">
        <f t="shared" si="0"/>
        <v>589207.3058</v>
      </c>
      <c r="L6" s="6">
        <f t="shared" si="0"/>
        <v>600305.6724</v>
      </c>
      <c r="M6" s="7">
        <f>((L6/K6)-1)*100</f>
        <v>1.8836098077452013</v>
      </c>
    </row>
    <row r="7" spans="1:13" s="3" customFormat="1" ht="8.25">
      <c r="A7" s="5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7"/>
    </row>
    <row r="8" spans="1:13" s="3" customFormat="1" ht="20.25" customHeight="1">
      <c r="A8" s="10" t="s">
        <v>3</v>
      </c>
      <c r="B8" s="11" t="s">
        <v>0</v>
      </c>
      <c r="C8" s="6">
        <f>C11+C15+C18+C21+C24+C27+C34</f>
        <v>137614.48435189808</v>
      </c>
      <c r="D8" s="6">
        <f aca="true" t="shared" si="1" ref="D8:L8">D11+D15+D18+D21+D24+D27+D34</f>
        <v>121049.41999999998</v>
      </c>
      <c r="E8" s="6">
        <f t="shared" si="1"/>
        <v>123659.729</v>
      </c>
      <c r="F8" s="6">
        <f t="shared" si="1"/>
        <v>115741.52300000003</v>
      </c>
      <c r="G8" s="6">
        <f t="shared" si="1"/>
        <v>117899.21622100001</v>
      </c>
      <c r="H8" s="6">
        <f t="shared" si="1"/>
        <v>115141.32280000001</v>
      </c>
      <c r="I8" s="6">
        <f t="shared" si="1"/>
        <v>131463.41830699999</v>
      </c>
      <c r="J8" s="6">
        <f t="shared" si="1"/>
        <v>117157.5248</v>
      </c>
      <c r="K8" s="6">
        <f t="shared" si="1"/>
        <v>115730.28869999999</v>
      </c>
      <c r="L8" s="6">
        <f t="shared" si="1"/>
        <v>118924.9647</v>
      </c>
      <c r="M8" s="7">
        <f aca="true" t="shared" si="2" ref="M8:M37">((L8/K8)-1)*100</f>
        <v>2.760449348122984</v>
      </c>
    </row>
    <row r="9" spans="1:13" s="3" customFormat="1" ht="8.25">
      <c r="A9" s="5"/>
      <c r="B9" s="11" t="s">
        <v>1</v>
      </c>
      <c r="C9" s="6">
        <f aca="true" t="shared" si="3" ref="C9:J9">C13+C16+C19+C22+C25+C28+C30+C32+C35+C37</f>
        <v>223167.57554648834</v>
      </c>
      <c r="D9" s="6">
        <f t="shared" si="3"/>
        <v>214212.91300000003</v>
      </c>
      <c r="E9" s="6">
        <f t="shared" si="3"/>
        <v>229994.186</v>
      </c>
      <c r="F9" s="6">
        <f t="shared" si="3"/>
        <v>235874.13499999998</v>
      </c>
      <c r="G9" s="6">
        <f t="shared" si="3"/>
        <v>380258.40219000005</v>
      </c>
      <c r="H9" s="6">
        <f t="shared" si="3"/>
        <v>339312.2122</v>
      </c>
      <c r="I9" s="6">
        <f t="shared" si="3"/>
        <v>457154.07355599996</v>
      </c>
      <c r="J9" s="6">
        <f t="shared" si="3"/>
        <v>467314.64330000005</v>
      </c>
      <c r="K9" s="6">
        <f>K13+K16+K19+K22+K25+K28+K30+K32+K35+K37</f>
        <v>473477.0171</v>
      </c>
      <c r="L9" s="6">
        <f>L13+L16+L19+L22+L25+L28+L30+L32+L35+L37</f>
        <v>481380.7077</v>
      </c>
      <c r="M9" s="7">
        <f t="shared" si="2"/>
        <v>1.6692870645357516</v>
      </c>
    </row>
    <row r="10" spans="1:13" s="3" customFormat="1" ht="8.25">
      <c r="A10" s="5"/>
      <c r="B10" s="11"/>
      <c r="C10" s="9"/>
      <c r="D10" s="9"/>
      <c r="E10" s="9"/>
      <c r="F10" s="9"/>
      <c r="G10" s="9"/>
      <c r="H10" s="9"/>
      <c r="I10" s="9"/>
      <c r="J10" s="9"/>
      <c r="K10" s="9"/>
      <c r="L10" s="9"/>
      <c r="M10" s="7"/>
    </row>
    <row r="11" spans="1:13" s="3" customFormat="1" ht="8.25">
      <c r="A11" s="5" t="s">
        <v>4</v>
      </c>
      <c r="B11" s="5" t="s">
        <v>0</v>
      </c>
      <c r="C11" s="8">
        <v>88137.83026611805</v>
      </c>
      <c r="D11" s="8">
        <v>75324.378</v>
      </c>
      <c r="E11" s="8">
        <v>85050.703</v>
      </c>
      <c r="F11" s="8">
        <v>77986.183</v>
      </c>
      <c r="G11" s="8">
        <v>84238.708931</v>
      </c>
      <c r="H11" s="8">
        <v>84361.4304</v>
      </c>
      <c r="I11" s="8">
        <v>88634.25079999998</v>
      </c>
      <c r="J11" s="8">
        <v>90517.8378</v>
      </c>
      <c r="K11" s="8">
        <v>90452.5937</v>
      </c>
      <c r="L11" s="8">
        <v>93908.4976</v>
      </c>
      <c r="M11" s="7">
        <f t="shared" si="2"/>
        <v>3.820679715898523</v>
      </c>
    </row>
    <row r="12" spans="1:13" s="3" customFormat="1" ht="8.25">
      <c r="A12" s="5"/>
      <c r="B12" s="5"/>
      <c r="C12" s="8"/>
      <c r="D12" s="8"/>
      <c r="E12" s="8"/>
      <c r="F12" s="8"/>
      <c r="G12" s="8"/>
      <c r="H12" s="8"/>
      <c r="I12" s="8"/>
      <c r="J12" s="8"/>
      <c r="K12" s="8"/>
      <c r="L12" s="8"/>
      <c r="M12" s="7"/>
    </row>
    <row r="13" spans="1:13" s="3" customFormat="1" ht="8.25">
      <c r="A13" s="5" t="s">
        <v>5</v>
      </c>
      <c r="B13" s="5" t="s">
        <v>1</v>
      </c>
      <c r="C13" s="8">
        <v>2123.7110008001328</v>
      </c>
      <c r="D13" s="8">
        <v>1238.8</v>
      </c>
      <c r="E13" s="8">
        <v>1514.546</v>
      </c>
      <c r="F13" s="8">
        <v>1211.487</v>
      </c>
      <c r="G13" s="8">
        <v>1166.619587</v>
      </c>
      <c r="H13" s="8">
        <v>1105.0916</v>
      </c>
      <c r="I13" s="8">
        <v>992.3149</v>
      </c>
      <c r="J13" s="8">
        <v>1097.0208</v>
      </c>
      <c r="K13" s="8">
        <v>1320.6727</v>
      </c>
      <c r="L13" s="8">
        <v>1151.6051</v>
      </c>
      <c r="M13" s="7">
        <f t="shared" si="2"/>
        <v>-12.801627534210414</v>
      </c>
    </row>
    <row r="14" spans="1:13" s="3" customFormat="1" ht="8.25">
      <c r="A14" s="5"/>
      <c r="B14" s="5"/>
      <c r="C14" s="8"/>
      <c r="D14" s="8"/>
      <c r="E14" s="8"/>
      <c r="F14" s="8"/>
      <c r="G14" s="8"/>
      <c r="H14" s="8"/>
      <c r="I14" s="8"/>
      <c r="J14" s="8"/>
      <c r="K14" s="8"/>
      <c r="L14" s="8"/>
      <c r="M14" s="7"/>
    </row>
    <row r="15" spans="1:13" s="3" customFormat="1" ht="12.75" customHeight="1">
      <c r="A15" s="5" t="s">
        <v>6</v>
      </c>
      <c r="B15" s="5" t="s">
        <v>0</v>
      </c>
      <c r="C15" s="8">
        <v>4177.185998078436</v>
      </c>
      <c r="D15" s="8">
        <v>4110.132</v>
      </c>
      <c r="E15" s="8">
        <v>3844.854</v>
      </c>
      <c r="F15" s="8">
        <v>3298.402</v>
      </c>
      <c r="G15" s="8">
        <v>3165.5921470000103</v>
      </c>
      <c r="H15" s="8">
        <v>2971.3353</v>
      </c>
      <c r="I15" s="8">
        <v>2731.4768999999997</v>
      </c>
      <c r="J15" s="8">
        <v>2438.7064</v>
      </c>
      <c r="K15" s="8">
        <v>2172.3118</v>
      </c>
      <c r="L15" s="8">
        <v>2350.0679</v>
      </c>
      <c r="M15" s="7">
        <f t="shared" si="2"/>
        <v>8.182807827126837</v>
      </c>
    </row>
    <row r="16" spans="1:13" s="12" customFormat="1" ht="8.25">
      <c r="A16" s="5"/>
      <c r="B16" s="5" t="s">
        <v>1</v>
      </c>
      <c r="C16" s="8">
        <v>16891.53516316414</v>
      </c>
      <c r="D16" s="8">
        <v>15112.778</v>
      </c>
      <c r="E16" s="8">
        <v>17514.647</v>
      </c>
      <c r="F16" s="8">
        <v>22457.801</v>
      </c>
      <c r="G16" s="8">
        <v>22781.978691</v>
      </c>
      <c r="H16" s="8">
        <v>18264.56</v>
      </c>
      <c r="I16" s="8">
        <v>15729.153</v>
      </c>
      <c r="J16" s="8">
        <v>13165.6053</v>
      </c>
      <c r="K16" s="8">
        <v>11698.9146</v>
      </c>
      <c r="L16" s="8">
        <v>11059.992</v>
      </c>
      <c r="M16" s="7">
        <f t="shared" si="2"/>
        <v>-5.461383571429779</v>
      </c>
    </row>
    <row r="17" spans="1:13" s="12" customFormat="1" ht="8.25">
      <c r="A17" s="5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7"/>
    </row>
    <row r="18" spans="1:13" s="12" customFormat="1" ht="12.75" customHeight="1">
      <c r="A18" s="5" t="s">
        <v>7</v>
      </c>
      <c r="B18" s="5" t="s">
        <v>0</v>
      </c>
      <c r="C18" s="8">
        <v>9385.707046153257</v>
      </c>
      <c r="D18" s="8">
        <v>8875</v>
      </c>
      <c r="E18" s="8">
        <v>7629.087</v>
      </c>
      <c r="F18" s="8">
        <v>6175.721</v>
      </c>
      <c r="G18" s="8">
        <v>5371.825251999986</v>
      </c>
      <c r="H18" s="8">
        <v>4822.1597</v>
      </c>
      <c r="I18" s="8">
        <v>4899.9084</v>
      </c>
      <c r="J18" s="8">
        <v>4830.3611999999985</v>
      </c>
      <c r="K18" s="8">
        <v>4906.7663</v>
      </c>
      <c r="L18" s="8">
        <v>4450.1925</v>
      </c>
      <c r="M18" s="7">
        <f t="shared" si="2"/>
        <v>-9.304983610081452</v>
      </c>
    </row>
    <row r="19" spans="1:13" s="12" customFormat="1" ht="8.25">
      <c r="A19" s="5"/>
      <c r="B19" s="5" t="s">
        <v>1</v>
      </c>
      <c r="C19" s="8">
        <v>1472.498953125</v>
      </c>
      <c r="D19" s="8">
        <v>1280.054</v>
      </c>
      <c r="E19" s="8">
        <v>1257.601</v>
      </c>
      <c r="F19" s="8">
        <v>1105.247</v>
      </c>
      <c r="G19" s="8">
        <v>1487.59692</v>
      </c>
      <c r="H19" s="8">
        <v>1337.4933</v>
      </c>
      <c r="I19" s="8">
        <v>1186.4654</v>
      </c>
      <c r="J19" s="8">
        <v>1060.5732</v>
      </c>
      <c r="K19" s="8">
        <v>944.0849</v>
      </c>
      <c r="L19" s="8">
        <v>1083.5183</v>
      </c>
      <c r="M19" s="7">
        <f t="shared" si="2"/>
        <v>14.769159002543098</v>
      </c>
    </row>
    <row r="20" spans="1:13" s="12" customFormat="1" ht="8.25">
      <c r="A20" s="5"/>
      <c r="B20" s="5"/>
      <c r="C20" s="8"/>
      <c r="D20" s="8"/>
      <c r="E20" s="8"/>
      <c r="F20" s="8"/>
      <c r="G20" s="8"/>
      <c r="H20" s="8"/>
      <c r="I20" s="8"/>
      <c r="J20" s="8"/>
      <c r="K20" s="8"/>
      <c r="L20" s="8"/>
      <c r="M20" s="7"/>
    </row>
    <row r="21" spans="1:15" s="12" customFormat="1" ht="12.75" customHeight="1">
      <c r="A21" s="5" t="s">
        <v>8</v>
      </c>
      <c r="B21" s="5" t="s">
        <v>0</v>
      </c>
      <c r="C21" s="8">
        <v>904.2399832837982</v>
      </c>
      <c r="D21" s="8">
        <v>1001.08</v>
      </c>
      <c r="E21" s="8">
        <v>928.157</v>
      </c>
      <c r="F21" s="8">
        <v>994.978</v>
      </c>
      <c r="G21" s="8">
        <v>987.7042329999999</v>
      </c>
      <c r="H21" s="8">
        <v>1087.1793</v>
      </c>
      <c r="I21" s="8">
        <v>970.9939999999999</v>
      </c>
      <c r="J21" s="8">
        <v>922.7578</v>
      </c>
      <c r="K21" s="8">
        <v>1306.2634</v>
      </c>
      <c r="L21" s="8">
        <v>1343.003</v>
      </c>
      <c r="M21" s="7">
        <f t="shared" si="2"/>
        <v>2.812572104523481</v>
      </c>
      <c r="O21" s="8"/>
    </row>
    <row r="22" spans="1:15" s="12" customFormat="1" ht="8.25">
      <c r="A22" s="5"/>
      <c r="B22" s="5" t="s">
        <v>1</v>
      </c>
      <c r="C22" s="8">
        <v>7745.645348818664</v>
      </c>
      <c r="D22" s="8">
        <v>6372.978</v>
      </c>
      <c r="E22" s="8">
        <v>5089.1</v>
      </c>
      <c r="F22" s="8">
        <v>5327.815</v>
      </c>
      <c r="G22" s="8">
        <v>5292.624331</v>
      </c>
      <c r="H22" s="8">
        <v>4651.9415</v>
      </c>
      <c r="I22" s="8">
        <v>5408.667903999999</v>
      </c>
      <c r="J22" s="8">
        <v>4794.3584</v>
      </c>
      <c r="K22" s="8">
        <v>4908.4815</v>
      </c>
      <c r="L22" s="8">
        <v>4962.079</v>
      </c>
      <c r="M22" s="7">
        <f t="shared" si="2"/>
        <v>1.0919364777070006</v>
      </c>
      <c r="O22" s="8"/>
    </row>
    <row r="23" spans="1:15" s="12" customFormat="1" ht="8.25">
      <c r="A23" s="5"/>
      <c r="B23" s="5"/>
      <c r="C23" s="8"/>
      <c r="D23" s="8"/>
      <c r="E23" s="8"/>
      <c r="F23" s="8"/>
      <c r="G23" s="8"/>
      <c r="H23" s="8"/>
      <c r="I23" s="8"/>
      <c r="J23" s="8"/>
      <c r="K23" s="8"/>
      <c r="L23" s="8"/>
      <c r="M23" s="7"/>
      <c r="O23" s="3"/>
    </row>
    <row r="24" spans="1:15" s="12" customFormat="1" ht="12.75" customHeight="1">
      <c r="A24" s="5" t="s">
        <v>9</v>
      </c>
      <c r="B24" s="5" t="s">
        <v>0</v>
      </c>
      <c r="C24" s="8">
        <v>30947.499018082977</v>
      </c>
      <c r="D24" s="8">
        <v>28395.566</v>
      </c>
      <c r="E24" s="8">
        <v>23838.249</v>
      </c>
      <c r="F24" s="8">
        <v>24035.32</v>
      </c>
      <c r="G24" s="8">
        <v>21933.964347000005</v>
      </c>
      <c r="H24" s="8">
        <v>19752.1724</v>
      </c>
      <c r="I24" s="8">
        <v>19938.828999999998</v>
      </c>
      <c r="J24" s="8">
        <v>16237.804499999998</v>
      </c>
      <c r="K24" s="8">
        <v>14849.6429</v>
      </c>
      <c r="L24" s="8">
        <v>15149.5121</v>
      </c>
      <c r="M24" s="7">
        <f t="shared" si="2"/>
        <v>2.019369772184887</v>
      </c>
      <c r="O24" s="3"/>
    </row>
    <row r="25" spans="1:15" s="8" customFormat="1" ht="8.25">
      <c r="A25" s="5"/>
      <c r="B25" s="5" t="s">
        <v>1</v>
      </c>
      <c r="C25" s="8">
        <v>9128.885116577148</v>
      </c>
      <c r="D25" s="8">
        <v>8097</v>
      </c>
      <c r="E25" s="8">
        <v>26463.293</v>
      </c>
      <c r="F25" s="8">
        <v>30218.609</v>
      </c>
      <c r="G25" s="8">
        <v>30320.758905000002</v>
      </c>
      <c r="H25" s="8">
        <v>29716.5953</v>
      </c>
      <c r="I25" s="8">
        <v>34815.72</v>
      </c>
      <c r="J25" s="8">
        <v>35043.8398</v>
      </c>
      <c r="K25" s="8">
        <v>33603.2674</v>
      </c>
      <c r="L25" s="8">
        <v>33671.246</v>
      </c>
      <c r="M25" s="7">
        <f t="shared" si="2"/>
        <v>0.202297589668321</v>
      </c>
      <c r="O25" s="3"/>
    </row>
    <row r="26" spans="1:15" s="8" customFormat="1" ht="8.25">
      <c r="A26" s="5"/>
      <c r="B26" s="5"/>
      <c r="M26" s="7"/>
      <c r="O26" s="3"/>
    </row>
    <row r="27" spans="1:15" s="8" customFormat="1" ht="12.75" customHeight="1">
      <c r="A27" s="5" t="s">
        <v>10</v>
      </c>
      <c r="B27" s="5" t="s">
        <v>0</v>
      </c>
      <c r="C27" s="8">
        <v>3261.9420230917167</v>
      </c>
      <c r="D27" s="8">
        <v>2587.624</v>
      </c>
      <c r="E27" s="8">
        <v>2027.201</v>
      </c>
      <c r="F27" s="8">
        <v>2548.089</v>
      </c>
      <c r="G27" s="8">
        <v>1469.1108610000083</v>
      </c>
      <c r="H27" s="8">
        <v>1414.2152</v>
      </c>
      <c r="I27" s="8">
        <v>13949.438407</v>
      </c>
      <c r="J27" s="8">
        <v>1449.3619</v>
      </c>
      <c r="K27" s="8">
        <v>1265.6329</v>
      </c>
      <c r="L27" s="8">
        <v>953.3751</v>
      </c>
      <c r="M27" s="7">
        <f t="shared" si="2"/>
        <v>-24.672067232133433</v>
      </c>
      <c r="O27" s="3"/>
    </row>
    <row r="28" spans="1:13" s="3" customFormat="1" ht="8.25">
      <c r="A28" s="5"/>
      <c r="B28" s="5" t="s">
        <v>1</v>
      </c>
      <c r="C28" s="8">
        <v>16704.87812870741</v>
      </c>
      <c r="D28" s="8">
        <v>16641.789</v>
      </c>
      <c r="E28" s="8">
        <v>22646.908</v>
      </c>
      <c r="F28" s="8">
        <v>21696.489</v>
      </c>
      <c r="G28" s="8">
        <v>36859.395792</v>
      </c>
      <c r="H28" s="8">
        <v>45523.7371</v>
      </c>
      <c r="I28" s="8">
        <v>55764.443664</v>
      </c>
      <c r="J28" s="8">
        <v>68178.5649</v>
      </c>
      <c r="K28" s="8">
        <v>71851.1082</v>
      </c>
      <c r="L28" s="8">
        <v>89573.115</v>
      </c>
      <c r="M28" s="7">
        <f t="shared" si="2"/>
        <v>24.664903915845237</v>
      </c>
    </row>
    <row r="29" spans="1:13" s="3" customFormat="1" ht="8.25">
      <c r="A29" s="5"/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7"/>
    </row>
    <row r="30" spans="1:13" s="3" customFormat="1" ht="9">
      <c r="A30" s="5" t="s">
        <v>14</v>
      </c>
      <c r="B30" s="5" t="s">
        <v>1</v>
      </c>
      <c r="C30" s="8">
        <v>162826.58993374556</v>
      </c>
      <c r="D30" s="8">
        <v>159425</v>
      </c>
      <c r="E30" s="8">
        <v>150115.508</v>
      </c>
      <c r="F30" s="8">
        <v>148796.622</v>
      </c>
      <c r="G30" s="8">
        <v>152796.306108</v>
      </c>
      <c r="H30" s="8">
        <v>197404.6525</v>
      </c>
      <c r="I30" s="8">
        <v>274525.03558799997</v>
      </c>
      <c r="J30" s="8">
        <v>272839.4281</v>
      </c>
      <c r="K30" s="8">
        <v>290028.2405</v>
      </c>
      <c r="L30" s="8">
        <v>276170.2283</v>
      </c>
      <c r="M30" s="7">
        <f t="shared" si="2"/>
        <v>-4.778159594427489</v>
      </c>
    </row>
    <row r="31" spans="1:13" s="3" customFormat="1" ht="8.25">
      <c r="A31" s="5"/>
      <c r="B31" s="5"/>
      <c r="C31" s="8"/>
      <c r="D31" s="8"/>
      <c r="E31" s="8"/>
      <c r="F31" s="8"/>
      <c r="G31" s="8"/>
      <c r="H31" s="8"/>
      <c r="I31" s="8"/>
      <c r="J31" s="8"/>
      <c r="K31" s="8"/>
      <c r="L31" s="8"/>
      <c r="M31" s="7"/>
    </row>
    <row r="32" spans="1:13" s="3" customFormat="1" ht="8.25">
      <c r="A32" s="5" t="s">
        <v>11</v>
      </c>
      <c r="B32" s="5" t="s">
        <v>1</v>
      </c>
      <c r="C32" s="8">
        <v>4668.7149658203125</v>
      </c>
      <c r="D32" s="8">
        <v>4273.42</v>
      </c>
      <c r="E32" s="8">
        <v>3875.205</v>
      </c>
      <c r="F32" s="8">
        <v>3507.647</v>
      </c>
      <c r="G32" s="8">
        <v>128050.01316500001</v>
      </c>
      <c r="H32" s="8">
        <v>41205.5978</v>
      </c>
      <c r="I32" s="8">
        <v>67346.9606</v>
      </c>
      <c r="J32" s="8">
        <v>67088.4916</v>
      </c>
      <c r="K32" s="8">
        <v>55984.0893</v>
      </c>
      <c r="L32" s="8">
        <v>60440.9973</v>
      </c>
      <c r="M32" s="7">
        <f t="shared" si="2"/>
        <v>7.961026169626373</v>
      </c>
    </row>
    <row r="33" spans="1:13" s="3" customFormat="1" ht="8.25">
      <c r="A33" s="5"/>
      <c r="B33" s="5"/>
      <c r="C33" s="8"/>
      <c r="D33" s="8"/>
      <c r="E33" s="8"/>
      <c r="F33" s="8"/>
      <c r="G33" s="8"/>
      <c r="H33" s="8"/>
      <c r="I33" s="8"/>
      <c r="J33" s="8"/>
      <c r="K33" s="8"/>
      <c r="L33" s="8"/>
      <c r="M33" s="7"/>
    </row>
    <row r="34" spans="1:13" s="3" customFormat="1" ht="12.75" customHeight="1">
      <c r="A34" s="13" t="s">
        <v>15</v>
      </c>
      <c r="B34" s="5" t="s">
        <v>0</v>
      </c>
      <c r="C34" s="8">
        <v>800.0800170898438</v>
      </c>
      <c r="D34" s="8">
        <v>755.64</v>
      </c>
      <c r="E34" s="8">
        <v>341.478</v>
      </c>
      <c r="F34" s="8">
        <v>702.83</v>
      </c>
      <c r="G34" s="8">
        <v>732.31045</v>
      </c>
      <c r="H34" s="8">
        <v>732.8305</v>
      </c>
      <c r="I34" s="8">
        <v>338.5208</v>
      </c>
      <c r="J34" s="8">
        <v>760.6952</v>
      </c>
      <c r="K34" s="8">
        <v>777.0777</v>
      </c>
      <c r="L34" s="8">
        <v>770.3165</v>
      </c>
      <c r="M34" s="7">
        <f t="shared" si="2"/>
        <v>-0.8700803021370995</v>
      </c>
    </row>
    <row r="35" spans="1:13" s="3" customFormat="1" ht="8.25">
      <c r="A35" s="13"/>
      <c r="B35" s="5" t="s">
        <v>1</v>
      </c>
      <c r="C35" s="8">
        <v>1605.1169357299805</v>
      </c>
      <c r="D35" s="8">
        <v>1771.094</v>
      </c>
      <c r="E35" s="8">
        <v>1517.378</v>
      </c>
      <c r="F35" s="8">
        <v>1508.618</v>
      </c>
      <c r="G35" s="8">
        <v>1482.6686910000003</v>
      </c>
      <c r="H35" s="8">
        <v>87.9331</v>
      </c>
      <c r="I35" s="8">
        <v>30.68</v>
      </c>
      <c r="J35" s="8">
        <v>1609.9188000000001</v>
      </c>
      <c r="K35" s="8">
        <v>538.3562</v>
      </c>
      <c r="L35" s="8">
        <v>903.9415</v>
      </c>
      <c r="M35" s="7">
        <f t="shared" si="2"/>
        <v>67.90769754300221</v>
      </c>
    </row>
    <row r="36" spans="1:13" s="3" customFormat="1" ht="8.25">
      <c r="A36" s="13"/>
      <c r="B36" s="13"/>
      <c r="C36" s="8"/>
      <c r="D36" s="8"/>
      <c r="E36" s="8"/>
      <c r="F36" s="8"/>
      <c r="G36" s="8"/>
      <c r="H36" s="8"/>
      <c r="I36" s="8"/>
      <c r="J36" s="8"/>
      <c r="K36" s="8"/>
      <c r="L36" s="8"/>
      <c r="M36" s="7"/>
    </row>
    <row r="37" spans="1:13" s="3" customFormat="1" ht="9">
      <c r="A37" s="5" t="s">
        <v>16</v>
      </c>
      <c r="B37" s="5" t="s">
        <v>1</v>
      </c>
      <c r="C37" s="12">
        <v>0</v>
      </c>
      <c r="D37" s="12">
        <v>0</v>
      </c>
      <c r="E37" s="12">
        <v>0</v>
      </c>
      <c r="F37" s="12">
        <v>43.8</v>
      </c>
      <c r="G37" s="12">
        <v>20.44</v>
      </c>
      <c r="H37" s="12">
        <v>14.61</v>
      </c>
      <c r="I37" s="12">
        <v>1354.6325000000002</v>
      </c>
      <c r="J37" s="12">
        <v>2436.8424</v>
      </c>
      <c r="K37" s="8">
        <v>2599.8018</v>
      </c>
      <c r="L37" s="8">
        <v>2363.9852</v>
      </c>
      <c r="M37" s="7">
        <f t="shared" si="2"/>
        <v>-9.070560686587726</v>
      </c>
    </row>
    <row r="38" spans="1:13" s="3" customFormat="1" ht="8.25">
      <c r="A38" s="14"/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s="3" customFormat="1" ht="8.25">
      <c r="A39" s="5" t="s">
        <v>23</v>
      </c>
      <c r="B39" s="19"/>
      <c r="C39" s="19"/>
      <c r="D39" s="19"/>
      <c r="E39" s="19"/>
      <c r="F39" s="18"/>
      <c r="G39" s="21"/>
      <c r="H39" s="22"/>
      <c r="I39" s="22"/>
      <c r="J39" s="22"/>
      <c r="K39" s="22"/>
      <c r="L39" s="22"/>
      <c r="M39" s="18"/>
    </row>
    <row r="40" spans="1:13" s="3" customFormat="1" ht="8.25">
      <c r="A40" s="3" t="s">
        <v>13</v>
      </c>
      <c r="B40" s="20"/>
      <c r="C40" s="19"/>
      <c r="D40" s="19"/>
      <c r="E40" s="19"/>
      <c r="F40" s="19"/>
      <c r="G40" s="23"/>
      <c r="H40" s="24"/>
      <c r="I40" s="24"/>
      <c r="J40" s="24"/>
      <c r="K40" s="24"/>
      <c r="L40" s="24"/>
      <c r="M40" s="20"/>
    </row>
    <row r="41" spans="1:13" s="3" customFormat="1" ht="8.25">
      <c r="A41" s="2" t="s">
        <v>18</v>
      </c>
      <c r="B41" s="20"/>
      <c r="C41" s="20"/>
      <c r="D41" s="20"/>
      <c r="E41" s="20"/>
      <c r="F41" s="20"/>
      <c r="G41" s="25"/>
      <c r="H41" s="24"/>
      <c r="I41" s="24"/>
      <c r="J41" s="24"/>
      <c r="K41" s="24"/>
      <c r="L41" s="24"/>
      <c r="M41" s="20"/>
    </row>
    <row r="42" spans="1:13" s="3" customFormat="1" ht="11.25" customHeight="1">
      <c r="A42" s="28" t="s">
        <v>17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s="3" customFormat="1" ht="11.25" customHeight="1">
      <c r="A43" s="2" t="s">
        <v>19</v>
      </c>
      <c r="B43" s="20"/>
      <c r="C43" s="20"/>
      <c r="D43" s="20"/>
      <c r="E43" s="20"/>
      <c r="F43" s="20"/>
      <c r="G43" s="25"/>
      <c r="H43" s="24"/>
      <c r="I43" s="24"/>
      <c r="J43" s="24"/>
      <c r="K43" s="24"/>
      <c r="L43" s="24"/>
      <c r="M43" s="20"/>
    </row>
    <row r="44" spans="1:12" s="3" customFormat="1" ht="9.75" customHeight="1">
      <c r="A44" s="2" t="s">
        <v>20</v>
      </c>
      <c r="B44" s="20"/>
      <c r="G44" s="26"/>
      <c r="H44" s="27"/>
      <c r="I44" s="27"/>
      <c r="J44" s="27"/>
      <c r="K44" s="27"/>
      <c r="L44" s="27"/>
    </row>
    <row r="45" spans="1:12" s="3" customFormat="1" ht="10.5" customHeight="1">
      <c r="A45" s="2" t="s">
        <v>21</v>
      </c>
      <c r="B45" s="20"/>
      <c r="G45" s="26"/>
      <c r="H45" s="27"/>
      <c r="I45" s="27"/>
      <c r="J45" s="27"/>
      <c r="K45" s="27"/>
      <c r="L45" s="27"/>
    </row>
    <row r="46" spans="1:13" s="3" customFormat="1" ht="8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="3" customFormat="1" ht="8.25">
      <c r="A47" s="2"/>
    </row>
    <row r="48" s="3" customFormat="1" ht="8.25">
      <c r="A48" s="2"/>
    </row>
    <row r="49" s="3" customFormat="1" ht="8.25">
      <c r="A49" s="2"/>
    </row>
    <row r="50" s="3" customFormat="1" ht="8.25">
      <c r="A50" s="2"/>
    </row>
    <row r="51" s="3" customFormat="1" ht="8.25">
      <c r="A51" s="2"/>
    </row>
    <row r="52" s="3" customFormat="1" ht="8.25">
      <c r="A52" s="2"/>
    </row>
    <row r="53" s="3" customFormat="1" ht="8.25">
      <c r="A53" s="2"/>
    </row>
    <row r="54" s="3" customFormat="1" ht="8.25">
      <c r="A54" s="2"/>
    </row>
    <row r="55" s="3" customFormat="1" ht="8.25">
      <c r="A55" s="2"/>
    </row>
    <row r="56" s="3" customFormat="1" ht="8.25">
      <c r="A56" s="2"/>
    </row>
    <row r="57" s="3" customFormat="1" ht="8.25">
      <c r="A57" s="2"/>
    </row>
    <row r="58" s="3" customFormat="1" ht="8.25">
      <c r="A58" s="2"/>
    </row>
    <row r="59" s="3" customFormat="1" ht="8.25">
      <c r="A59" s="2"/>
    </row>
    <row r="60" s="3" customFormat="1" ht="8.25">
      <c r="A60" s="2"/>
    </row>
    <row r="61" s="3" customFormat="1" ht="8.25">
      <c r="A61" s="2"/>
    </row>
    <row r="62" s="3" customFormat="1" ht="8.25">
      <c r="A62" s="2"/>
    </row>
    <row r="63" s="3" customFormat="1" ht="8.25">
      <c r="A63" s="2"/>
    </row>
    <row r="64" s="3" customFormat="1" ht="8.25">
      <c r="A64" s="2"/>
    </row>
    <row r="65" s="3" customFormat="1" ht="8.25">
      <c r="A65" s="2"/>
    </row>
    <row r="66" s="3" customFormat="1" ht="8.25">
      <c r="A66" s="2"/>
    </row>
    <row r="67" s="3" customFormat="1" ht="8.25">
      <c r="A67" s="2"/>
    </row>
    <row r="68" s="3" customFormat="1" ht="8.25">
      <c r="A68" s="2"/>
    </row>
    <row r="69" s="3" customFormat="1" ht="8.25">
      <c r="A69" s="2"/>
    </row>
    <row r="70" s="3" customFormat="1" ht="8.25">
      <c r="A70" s="2"/>
    </row>
    <row r="71" s="3" customFormat="1" ht="8.25">
      <c r="A71" s="2"/>
    </row>
    <row r="72" s="3" customFormat="1" ht="8.25">
      <c r="A72" s="2"/>
    </row>
    <row r="73" s="3" customFormat="1" ht="8.25">
      <c r="A73" s="2"/>
    </row>
    <row r="74" s="3" customFormat="1" ht="8.25">
      <c r="A74" s="2"/>
    </row>
    <row r="75" s="3" customFormat="1" ht="8.25">
      <c r="A75" s="2"/>
    </row>
    <row r="76" s="3" customFormat="1" ht="8.25">
      <c r="A76" s="2"/>
    </row>
    <row r="77" s="3" customFormat="1" ht="8.25">
      <c r="A77" s="2"/>
    </row>
    <row r="78" s="3" customFormat="1" ht="8.25">
      <c r="A78" s="2"/>
    </row>
    <row r="79" s="3" customFormat="1" ht="8.25">
      <c r="A79" s="2"/>
    </row>
    <row r="80" s="3" customFormat="1" ht="8.25">
      <c r="A80" s="2"/>
    </row>
    <row r="81" s="3" customFormat="1" ht="8.25">
      <c r="A81" s="2"/>
    </row>
    <row r="82" s="3" customFormat="1" ht="8.25">
      <c r="A82" s="2"/>
    </row>
    <row r="83" s="3" customFormat="1" ht="8.25">
      <c r="A83" s="2"/>
    </row>
    <row r="84" s="3" customFormat="1" ht="8.25">
      <c r="A84" s="2"/>
    </row>
    <row r="85" s="3" customFormat="1" ht="8.25">
      <c r="A85" s="2"/>
    </row>
    <row r="86" s="3" customFormat="1" ht="8.25">
      <c r="A86" s="2"/>
    </row>
    <row r="87" s="3" customFormat="1" ht="8.25">
      <c r="A87" s="2"/>
    </row>
    <row r="88" s="3" customFormat="1" ht="8.25">
      <c r="A88" s="2"/>
    </row>
    <row r="89" s="3" customFormat="1" ht="8.25">
      <c r="A89" s="2"/>
    </row>
    <row r="90" s="3" customFormat="1" ht="8.25">
      <c r="A90" s="2"/>
    </row>
    <row r="91" s="3" customFormat="1" ht="8.25">
      <c r="A91" s="2"/>
    </row>
    <row r="92" s="3" customFormat="1" ht="8.25">
      <c r="A92" s="2"/>
    </row>
    <row r="93" s="3" customFormat="1" ht="8.25">
      <c r="A93" s="2"/>
    </row>
    <row r="94" s="3" customFormat="1" ht="8.25">
      <c r="A94" s="2"/>
    </row>
    <row r="95" s="3" customFormat="1" ht="8.25">
      <c r="A95" s="2"/>
    </row>
    <row r="96" s="3" customFormat="1" ht="8.25">
      <c r="A96" s="2"/>
    </row>
    <row r="97" s="3" customFormat="1" ht="8.25">
      <c r="A97" s="2"/>
    </row>
    <row r="98" s="3" customFormat="1" ht="8.25">
      <c r="A98" s="2"/>
    </row>
    <row r="99" s="3" customFormat="1" ht="8.25">
      <c r="A99" s="2"/>
    </row>
    <row r="100" s="3" customFormat="1" ht="8.25">
      <c r="A100" s="2"/>
    </row>
    <row r="101" s="3" customFormat="1" ht="8.25">
      <c r="A101" s="2"/>
    </row>
    <row r="102" s="3" customFormat="1" ht="8.25">
      <c r="A102" s="2"/>
    </row>
    <row r="103" s="3" customFormat="1" ht="8.25">
      <c r="A103" s="2"/>
    </row>
    <row r="104" s="3" customFormat="1" ht="8.25">
      <c r="A104" s="2"/>
    </row>
    <row r="105" s="3" customFormat="1" ht="8.25">
      <c r="A105" s="2"/>
    </row>
    <row r="106" s="3" customFormat="1" ht="8.25">
      <c r="A106" s="2"/>
    </row>
    <row r="107" s="3" customFormat="1" ht="8.25">
      <c r="A107" s="2"/>
    </row>
    <row r="108" s="3" customFormat="1" ht="8.25">
      <c r="A108" s="2"/>
    </row>
    <row r="109" s="3" customFormat="1" ht="8.25">
      <c r="A109" s="2"/>
    </row>
    <row r="110" s="3" customFormat="1" ht="8.25">
      <c r="A110" s="2"/>
    </row>
    <row r="111" s="3" customFormat="1" ht="8.25">
      <c r="A111" s="2"/>
    </row>
    <row r="112" s="3" customFormat="1" ht="8.25">
      <c r="A112" s="2"/>
    </row>
    <row r="113" s="3" customFormat="1" ht="8.25">
      <c r="A113" s="2"/>
    </row>
    <row r="114" s="3" customFormat="1" ht="8.25">
      <c r="A114" s="2"/>
    </row>
    <row r="115" s="3" customFormat="1" ht="8.25">
      <c r="A115" s="2"/>
    </row>
    <row r="116" s="3" customFormat="1" ht="8.25">
      <c r="A116" s="2"/>
    </row>
    <row r="117" s="3" customFormat="1" ht="8.25">
      <c r="A117" s="2"/>
    </row>
    <row r="118" s="3" customFormat="1" ht="8.25">
      <c r="A118" s="2"/>
    </row>
    <row r="119" s="3" customFormat="1" ht="8.25">
      <c r="A119" s="2"/>
    </row>
    <row r="120" s="3" customFormat="1" ht="8.25">
      <c r="A120" s="2"/>
    </row>
    <row r="121" s="3" customFormat="1" ht="8.25">
      <c r="A121" s="2"/>
    </row>
    <row r="122" s="3" customFormat="1" ht="8.25">
      <c r="A122" s="2"/>
    </row>
    <row r="123" s="3" customFormat="1" ht="8.25">
      <c r="A123" s="2"/>
    </row>
    <row r="124" s="3" customFormat="1" ht="8.25">
      <c r="A124" s="2"/>
    </row>
    <row r="125" s="3" customFormat="1" ht="8.25">
      <c r="A125" s="2"/>
    </row>
    <row r="126" s="3" customFormat="1" ht="8.25">
      <c r="A126" s="2"/>
    </row>
    <row r="127" s="3" customFormat="1" ht="8.25">
      <c r="A127" s="2"/>
    </row>
    <row r="128" s="3" customFormat="1" ht="8.25">
      <c r="A128" s="2"/>
    </row>
    <row r="129" s="3" customFormat="1" ht="8.25">
      <c r="A129" s="2"/>
    </row>
    <row r="130" s="3" customFormat="1" ht="8.25">
      <c r="A130" s="2"/>
    </row>
    <row r="131" s="3" customFormat="1" ht="8.25">
      <c r="A131" s="2"/>
    </row>
    <row r="132" s="3" customFormat="1" ht="8.25">
      <c r="A132" s="2"/>
    </row>
    <row r="133" s="3" customFormat="1" ht="8.25">
      <c r="A133" s="2"/>
    </row>
    <row r="134" s="3" customFormat="1" ht="8.25">
      <c r="A134" s="2"/>
    </row>
    <row r="135" s="3" customFormat="1" ht="8.25">
      <c r="A135" s="2"/>
    </row>
    <row r="136" s="3" customFormat="1" ht="8.25">
      <c r="A136" s="2"/>
    </row>
    <row r="137" s="3" customFormat="1" ht="8.25">
      <c r="A137" s="2"/>
    </row>
    <row r="138" s="3" customFormat="1" ht="8.25">
      <c r="A138" s="2"/>
    </row>
    <row r="139" s="3" customFormat="1" ht="8.25">
      <c r="A139" s="2"/>
    </row>
    <row r="140" s="3" customFormat="1" ht="8.25">
      <c r="A140" s="2"/>
    </row>
    <row r="141" s="3" customFormat="1" ht="8.25">
      <c r="A141" s="2"/>
    </row>
    <row r="142" s="3" customFormat="1" ht="8.25">
      <c r="A142" s="2"/>
    </row>
    <row r="143" s="3" customFormat="1" ht="8.25">
      <c r="A143" s="2"/>
    </row>
    <row r="144" s="3" customFormat="1" ht="8.25">
      <c r="A144" s="2"/>
    </row>
    <row r="145" s="3" customFormat="1" ht="8.25">
      <c r="A145" s="2"/>
    </row>
    <row r="146" s="3" customFormat="1" ht="8.25">
      <c r="A146" s="2"/>
    </row>
    <row r="147" s="3" customFormat="1" ht="8.25">
      <c r="A147" s="2"/>
    </row>
    <row r="148" s="3" customFormat="1" ht="8.25">
      <c r="A148" s="2"/>
    </row>
    <row r="149" s="3" customFormat="1" ht="8.25">
      <c r="A149" s="2"/>
    </row>
    <row r="150" s="3" customFormat="1" ht="8.25">
      <c r="A150" s="2"/>
    </row>
    <row r="151" s="3" customFormat="1" ht="8.25">
      <c r="A151" s="2"/>
    </row>
    <row r="152" s="3" customFormat="1" ht="8.25">
      <c r="A152" s="2"/>
    </row>
    <row r="153" s="3" customFormat="1" ht="8.25">
      <c r="A153" s="2"/>
    </row>
    <row r="154" s="3" customFormat="1" ht="8.25">
      <c r="A154" s="2"/>
    </row>
    <row r="155" s="3" customFormat="1" ht="8.25">
      <c r="A155" s="2"/>
    </row>
    <row r="156" s="3" customFormat="1" ht="8.25">
      <c r="A156" s="2"/>
    </row>
    <row r="157" s="3" customFormat="1" ht="8.25">
      <c r="A157" s="2"/>
    </row>
    <row r="158" s="3" customFormat="1" ht="8.25">
      <c r="A158" s="2"/>
    </row>
    <row r="159" s="3" customFormat="1" ht="8.25">
      <c r="A159" s="2"/>
    </row>
    <row r="160" s="3" customFormat="1" ht="8.25">
      <c r="A160" s="2"/>
    </row>
    <row r="161" s="3" customFormat="1" ht="8.25">
      <c r="A161" s="2"/>
    </row>
    <row r="162" s="3" customFormat="1" ht="8.25">
      <c r="A162" s="2"/>
    </row>
    <row r="163" s="3" customFormat="1" ht="8.25">
      <c r="A163" s="2"/>
    </row>
    <row r="164" s="3" customFormat="1" ht="8.25">
      <c r="A164" s="2"/>
    </row>
    <row r="165" s="3" customFormat="1" ht="8.25">
      <c r="A165" s="2"/>
    </row>
    <row r="166" s="3" customFormat="1" ht="8.25">
      <c r="A166" s="2"/>
    </row>
    <row r="167" s="3" customFormat="1" ht="8.25">
      <c r="A167" s="2"/>
    </row>
    <row r="168" s="3" customFormat="1" ht="8.25">
      <c r="A168" s="2"/>
    </row>
    <row r="169" s="3" customFormat="1" ht="8.25">
      <c r="A169" s="2"/>
    </row>
    <row r="170" s="3" customFormat="1" ht="8.25">
      <c r="A170" s="2"/>
    </row>
    <row r="171" s="3" customFormat="1" ht="8.25">
      <c r="A171" s="2"/>
    </row>
    <row r="172" s="3" customFormat="1" ht="8.25">
      <c r="A172" s="2"/>
    </row>
    <row r="173" s="3" customFormat="1" ht="8.25">
      <c r="A173" s="2"/>
    </row>
    <row r="174" s="3" customFormat="1" ht="8.25">
      <c r="A174" s="2"/>
    </row>
    <row r="175" s="3" customFormat="1" ht="8.25">
      <c r="A175" s="2"/>
    </row>
    <row r="176" s="3" customFormat="1" ht="8.25">
      <c r="A176" s="2"/>
    </row>
    <row r="177" s="3" customFormat="1" ht="8.25">
      <c r="A177" s="2"/>
    </row>
    <row r="178" s="3" customFormat="1" ht="8.25">
      <c r="A178" s="2"/>
    </row>
    <row r="179" s="3" customFormat="1" ht="8.25">
      <c r="A179" s="2"/>
    </row>
    <row r="180" s="3" customFormat="1" ht="8.25">
      <c r="A180" s="2"/>
    </row>
    <row r="181" s="3" customFormat="1" ht="8.25">
      <c r="A181" s="2"/>
    </row>
    <row r="182" s="3" customFormat="1" ht="8.25">
      <c r="A182" s="2"/>
    </row>
    <row r="183" s="3" customFormat="1" ht="8.25">
      <c r="A183" s="2"/>
    </row>
    <row r="184" s="3" customFormat="1" ht="8.25">
      <c r="A184" s="2"/>
    </row>
    <row r="185" s="3" customFormat="1" ht="8.25">
      <c r="A185" s="2"/>
    </row>
    <row r="186" s="3" customFormat="1" ht="8.25">
      <c r="A186" s="2"/>
    </row>
    <row r="187" s="3" customFormat="1" ht="8.25">
      <c r="A187" s="2"/>
    </row>
    <row r="188" s="3" customFormat="1" ht="8.25">
      <c r="A188" s="2"/>
    </row>
    <row r="189" s="3" customFormat="1" ht="8.25">
      <c r="A189" s="2"/>
    </row>
    <row r="190" s="3" customFormat="1" ht="8.25">
      <c r="A190" s="2"/>
    </row>
    <row r="191" s="3" customFormat="1" ht="8.25">
      <c r="A191" s="2"/>
    </row>
    <row r="192" s="3" customFormat="1" ht="8.25">
      <c r="A192" s="2"/>
    </row>
    <row r="193" s="3" customFormat="1" ht="8.25">
      <c r="A193" s="2"/>
    </row>
    <row r="194" s="3" customFormat="1" ht="8.25">
      <c r="A194" s="2"/>
    </row>
    <row r="195" s="3" customFormat="1" ht="8.25">
      <c r="A195" s="2"/>
    </row>
    <row r="196" s="3" customFormat="1" ht="8.25">
      <c r="A196" s="2"/>
    </row>
    <row r="197" s="3" customFormat="1" ht="8.25">
      <c r="A197" s="2"/>
    </row>
    <row r="198" s="3" customFormat="1" ht="8.25">
      <c r="A198" s="2"/>
    </row>
    <row r="199" s="3" customFormat="1" ht="8.25">
      <c r="A199" s="2"/>
    </row>
    <row r="200" s="3" customFormat="1" ht="8.25">
      <c r="A200" s="2"/>
    </row>
    <row r="201" s="3" customFormat="1" ht="8.25">
      <c r="A201" s="2"/>
    </row>
    <row r="202" s="3" customFormat="1" ht="8.25">
      <c r="A202" s="2"/>
    </row>
    <row r="203" s="3" customFormat="1" ht="8.25">
      <c r="A203" s="2"/>
    </row>
    <row r="204" s="3" customFormat="1" ht="8.25">
      <c r="A204" s="2"/>
    </row>
    <row r="205" s="3" customFormat="1" ht="8.25">
      <c r="A205" s="2"/>
    </row>
    <row r="206" s="3" customFormat="1" ht="8.25">
      <c r="A206" s="2"/>
    </row>
    <row r="207" s="3" customFormat="1" ht="8.25">
      <c r="A207" s="2"/>
    </row>
    <row r="208" s="3" customFormat="1" ht="8.25">
      <c r="A208" s="2"/>
    </row>
    <row r="209" s="3" customFormat="1" ht="8.25">
      <c r="A209" s="2"/>
    </row>
    <row r="210" s="3" customFormat="1" ht="8.25">
      <c r="A210" s="2"/>
    </row>
    <row r="211" s="3" customFormat="1" ht="8.25">
      <c r="A211" s="2"/>
    </row>
    <row r="212" s="3" customFormat="1" ht="8.25">
      <c r="A212" s="2"/>
    </row>
    <row r="213" s="3" customFormat="1" ht="8.25">
      <c r="A213" s="2"/>
    </row>
    <row r="214" s="3" customFormat="1" ht="8.25">
      <c r="A214" s="2"/>
    </row>
    <row r="215" s="3" customFormat="1" ht="8.25">
      <c r="A215" s="2"/>
    </row>
    <row r="216" s="3" customFormat="1" ht="8.25">
      <c r="A216" s="2"/>
    </row>
    <row r="217" s="3" customFormat="1" ht="8.25">
      <c r="A217" s="2"/>
    </row>
    <row r="218" s="3" customFormat="1" ht="8.25">
      <c r="A218" s="2"/>
    </row>
    <row r="219" s="3" customFormat="1" ht="8.25">
      <c r="A219" s="2"/>
    </row>
    <row r="220" s="3" customFormat="1" ht="8.25">
      <c r="A220" s="2"/>
    </row>
    <row r="221" s="3" customFormat="1" ht="8.25">
      <c r="A221" s="2"/>
    </row>
    <row r="222" s="3" customFormat="1" ht="8.25">
      <c r="A222" s="2"/>
    </row>
    <row r="223" s="3" customFormat="1" ht="8.25">
      <c r="A223" s="2"/>
    </row>
    <row r="224" s="3" customFormat="1" ht="8.25">
      <c r="A224" s="2"/>
    </row>
    <row r="225" s="3" customFormat="1" ht="8.25">
      <c r="A225" s="2"/>
    </row>
    <row r="226" s="3" customFormat="1" ht="8.25">
      <c r="A226" s="2"/>
    </row>
    <row r="227" s="3" customFormat="1" ht="8.25">
      <c r="A227" s="2"/>
    </row>
    <row r="228" s="3" customFormat="1" ht="8.25">
      <c r="A228" s="2"/>
    </row>
    <row r="229" s="3" customFormat="1" ht="8.25">
      <c r="A229" s="2"/>
    </row>
    <row r="230" s="3" customFormat="1" ht="8.25">
      <c r="A230" s="2"/>
    </row>
    <row r="231" s="3" customFormat="1" ht="8.25">
      <c r="A231" s="2"/>
    </row>
    <row r="232" s="3" customFormat="1" ht="8.25">
      <c r="A232" s="2"/>
    </row>
    <row r="233" s="3" customFormat="1" ht="8.25">
      <c r="A233" s="2"/>
    </row>
    <row r="234" s="3" customFormat="1" ht="8.25">
      <c r="A234" s="2"/>
    </row>
    <row r="235" s="3" customFormat="1" ht="8.25">
      <c r="A235" s="2"/>
    </row>
    <row r="236" s="3" customFormat="1" ht="8.25">
      <c r="A236" s="2"/>
    </row>
    <row r="237" s="3" customFormat="1" ht="8.25">
      <c r="A237" s="2"/>
    </row>
    <row r="238" s="3" customFormat="1" ht="8.25">
      <c r="A238" s="2"/>
    </row>
    <row r="239" s="3" customFormat="1" ht="8.25">
      <c r="A239" s="2"/>
    </row>
    <row r="240" s="3" customFormat="1" ht="8.25">
      <c r="A240" s="2"/>
    </row>
    <row r="241" s="3" customFormat="1" ht="8.25">
      <c r="A241" s="2"/>
    </row>
    <row r="242" s="3" customFormat="1" ht="8.25">
      <c r="A242" s="2"/>
    </row>
    <row r="243" s="3" customFormat="1" ht="8.25">
      <c r="A243" s="2"/>
    </row>
    <row r="244" s="3" customFormat="1" ht="8.25">
      <c r="A244" s="2"/>
    </row>
    <row r="245" s="3" customFormat="1" ht="8.25">
      <c r="A245" s="2"/>
    </row>
    <row r="246" s="3" customFormat="1" ht="8.25">
      <c r="A246" s="2"/>
    </row>
    <row r="247" s="3" customFormat="1" ht="8.25">
      <c r="A247" s="2"/>
    </row>
    <row r="248" s="3" customFormat="1" ht="8.25">
      <c r="A248" s="2"/>
    </row>
    <row r="249" s="3" customFormat="1" ht="8.25">
      <c r="A249" s="2"/>
    </row>
    <row r="250" s="3" customFormat="1" ht="8.25">
      <c r="A250" s="2"/>
    </row>
    <row r="251" s="3" customFormat="1" ht="8.25">
      <c r="A251" s="2"/>
    </row>
    <row r="252" s="3" customFormat="1" ht="8.25">
      <c r="A252" s="2"/>
    </row>
    <row r="253" s="3" customFormat="1" ht="8.25">
      <c r="A253" s="2"/>
    </row>
    <row r="254" s="3" customFormat="1" ht="8.25">
      <c r="A254" s="2"/>
    </row>
    <row r="255" s="3" customFormat="1" ht="8.25">
      <c r="A255" s="2"/>
    </row>
    <row r="256" s="3" customFormat="1" ht="8.25">
      <c r="A256" s="2"/>
    </row>
    <row r="257" s="3" customFormat="1" ht="8.25">
      <c r="A257" s="2"/>
    </row>
    <row r="258" s="3" customFormat="1" ht="8.25">
      <c r="A258" s="2"/>
    </row>
    <row r="259" s="3" customFormat="1" ht="8.25">
      <c r="A259" s="2"/>
    </row>
    <row r="260" s="3" customFormat="1" ht="8.25">
      <c r="A260" s="2"/>
    </row>
    <row r="261" s="3" customFormat="1" ht="8.25">
      <c r="A261" s="2"/>
    </row>
    <row r="262" s="3" customFormat="1" ht="8.25">
      <c r="A262" s="2"/>
    </row>
    <row r="263" s="3" customFormat="1" ht="8.25">
      <c r="A263" s="2"/>
    </row>
    <row r="264" s="3" customFormat="1" ht="8.25">
      <c r="A264" s="2"/>
    </row>
    <row r="265" s="3" customFormat="1" ht="8.25">
      <c r="A265" s="2"/>
    </row>
    <row r="266" s="3" customFormat="1" ht="8.25">
      <c r="A266" s="2"/>
    </row>
    <row r="267" s="3" customFormat="1" ht="8.25">
      <c r="A267" s="2"/>
    </row>
    <row r="268" s="3" customFormat="1" ht="8.25">
      <c r="A268" s="2"/>
    </row>
    <row r="269" s="3" customFormat="1" ht="8.25">
      <c r="A269" s="2"/>
    </row>
    <row r="270" s="3" customFormat="1" ht="8.25">
      <c r="A270" s="2"/>
    </row>
    <row r="271" s="3" customFormat="1" ht="8.25">
      <c r="A271" s="2"/>
    </row>
    <row r="272" s="3" customFormat="1" ht="8.25">
      <c r="A272" s="2"/>
    </row>
    <row r="273" s="3" customFormat="1" ht="8.25">
      <c r="A273" s="2"/>
    </row>
    <row r="274" s="3" customFormat="1" ht="8.25">
      <c r="A274" s="2"/>
    </row>
    <row r="275" s="3" customFormat="1" ht="8.25">
      <c r="A275" s="2"/>
    </row>
    <row r="276" s="3" customFormat="1" ht="8.25">
      <c r="A276" s="2"/>
    </row>
    <row r="277" s="3" customFormat="1" ht="8.25">
      <c r="A277" s="2"/>
    </row>
    <row r="278" s="3" customFormat="1" ht="8.25">
      <c r="A278" s="2"/>
    </row>
    <row r="279" s="3" customFormat="1" ht="8.25">
      <c r="A279" s="2"/>
    </row>
    <row r="280" s="3" customFormat="1" ht="8.25">
      <c r="A280" s="2"/>
    </row>
    <row r="281" s="3" customFormat="1" ht="8.25">
      <c r="A281" s="2"/>
    </row>
    <row r="282" s="3" customFormat="1" ht="8.25">
      <c r="A282" s="2"/>
    </row>
    <row r="283" s="3" customFormat="1" ht="8.25">
      <c r="A283" s="2"/>
    </row>
    <row r="284" s="3" customFormat="1" ht="8.25">
      <c r="A284" s="2"/>
    </row>
    <row r="285" s="3" customFormat="1" ht="8.25">
      <c r="A285" s="2"/>
    </row>
    <row r="286" s="3" customFormat="1" ht="8.25">
      <c r="A286" s="2"/>
    </row>
    <row r="287" s="3" customFormat="1" ht="8.25">
      <c r="A287" s="2"/>
    </row>
    <row r="288" s="3" customFormat="1" ht="8.25">
      <c r="A288" s="2"/>
    </row>
    <row r="289" s="3" customFormat="1" ht="8.25">
      <c r="A289" s="2"/>
    </row>
    <row r="290" s="3" customFormat="1" ht="8.25">
      <c r="A290" s="2"/>
    </row>
    <row r="291" s="3" customFormat="1" ht="8.25">
      <c r="A291" s="2"/>
    </row>
    <row r="292" s="3" customFormat="1" ht="8.25">
      <c r="A292" s="2"/>
    </row>
    <row r="293" s="3" customFormat="1" ht="8.25">
      <c r="A293" s="2"/>
    </row>
    <row r="294" s="3" customFormat="1" ht="8.25">
      <c r="A294" s="2"/>
    </row>
    <row r="295" s="3" customFormat="1" ht="8.25">
      <c r="A295" s="2"/>
    </row>
    <row r="296" s="3" customFormat="1" ht="8.25">
      <c r="A296" s="2"/>
    </row>
    <row r="297" s="3" customFormat="1" ht="8.25">
      <c r="A297" s="2"/>
    </row>
    <row r="298" s="3" customFormat="1" ht="8.25">
      <c r="A298" s="2"/>
    </row>
    <row r="299" s="3" customFormat="1" ht="8.25">
      <c r="A299" s="2"/>
    </row>
    <row r="300" s="3" customFormat="1" ht="8.25">
      <c r="A300" s="2"/>
    </row>
    <row r="301" s="3" customFormat="1" ht="8.25">
      <c r="A301" s="2"/>
    </row>
    <row r="302" s="3" customFormat="1" ht="8.25">
      <c r="A302" s="2"/>
    </row>
    <row r="303" s="3" customFormat="1" ht="8.25">
      <c r="A303" s="2"/>
    </row>
    <row r="304" s="3" customFormat="1" ht="8.25">
      <c r="A304" s="2"/>
    </row>
    <row r="305" s="3" customFormat="1" ht="8.25">
      <c r="A305" s="2"/>
    </row>
    <row r="306" s="3" customFormat="1" ht="8.25">
      <c r="A306" s="2"/>
    </row>
    <row r="307" s="3" customFormat="1" ht="8.25">
      <c r="A307" s="2"/>
    </row>
    <row r="308" s="3" customFormat="1" ht="8.25">
      <c r="A308" s="2"/>
    </row>
    <row r="309" s="3" customFormat="1" ht="8.25">
      <c r="A309" s="2"/>
    </row>
    <row r="310" s="3" customFormat="1" ht="8.25">
      <c r="A310" s="2"/>
    </row>
    <row r="311" s="3" customFormat="1" ht="8.25">
      <c r="A311" s="2"/>
    </row>
    <row r="312" s="3" customFormat="1" ht="8.25">
      <c r="A312" s="2"/>
    </row>
    <row r="313" s="3" customFormat="1" ht="8.25">
      <c r="A313" s="2"/>
    </row>
    <row r="314" s="3" customFormat="1" ht="8.25">
      <c r="A314" s="2"/>
    </row>
    <row r="315" s="3" customFormat="1" ht="8.25">
      <c r="A315" s="2"/>
    </row>
    <row r="316" s="3" customFormat="1" ht="8.25">
      <c r="A316" s="2"/>
    </row>
    <row r="317" s="3" customFormat="1" ht="8.25">
      <c r="A317" s="2"/>
    </row>
    <row r="318" s="3" customFormat="1" ht="8.25">
      <c r="A318" s="2"/>
    </row>
    <row r="319" s="3" customFormat="1" ht="8.25">
      <c r="A319" s="2"/>
    </row>
    <row r="320" s="3" customFormat="1" ht="8.25">
      <c r="A320" s="2"/>
    </row>
    <row r="321" s="3" customFormat="1" ht="8.25">
      <c r="A321" s="2"/>
    </row>
    <row r="322" s="3" customFormat="1" ht="8.25">
      <c r="A322" s="2"/>
    </row>
    <row r="323" s="3" customFormat="1" ht="8.25">
      <c r="A323" s="2"/>
    </row>
    <row r="324" s="3" customFormat="1" ht="8.25">
      <c r="A324" s="2"/>
    </row>
    <row r="325" s="3" customFormat="1" ht="8.25">
      <c r="A325" s="2"/>
    </row>
    <row r="326" s="3" customFormat="1" ht="8.25">
      <c r="A326" s="2"/>
    </row>
    <row r="327" s="3" customFormat="1" ht="8.25">
      <c r="A327" s="2"/>
    </row>
    <row r="328" s="3" customFormat="1" ht="8.25">
      <c r="A328" s="2"/>
    </row>
    <row r="329" s="3" customFormat="1" ht="8.25">
      <c r="A329" s="2"/>
    </row>
    <row r="330" s="3" customFormat="1" ht="8.25">
      <c r="A330" s="2"/>
    </row>
    <row r="331" s="3" customFormat="1" ht="8.25">
      <c r="A331" s="2"/>
    </row>
    <row r="332" s="3" customFormat="1" ht="8.25">
      <c r="A332" s="2"/>
    </row>
    <row r="333" s="3" customFormat="1" ht="8.25">
      <c r="A333" s="2"/>
    </row>
    <row r="334" s="3" customFormat="1" ht="8.25">
      <c r="A334" s="2"/>
    </row>
    <row r="335" s="3" customFormat="1" ht="8.25">
      <c r="A335" s="2"/>
    </row>
    <row r="336" s="3" customFormat="1" ht="8.25">
      <c r="A336" s="2"/>
    </row>
    <row r="337" s="3" customFormat="1" ht="8.25">
      <c r="A337" s="2"/>
    </row>
    <row r="338" s="3" customFormat="1" ht="8.25">
      <c r="A338" s="2"/>
    </row>
    <row r="339" s="3" customFormat="1" ht="8.25">
      <c r="A339" s="2"/>
    </row>
    <row r="340" s="3" customFormat="1" ht="8.25">
      <c r="A340" s="2"/>
    </row>
    <row r="341" s="3" customFormat="1" ht="8.25">
      <c r="A341" s="2"/>
    </row>
    <row r="342" s="3" customFormat="1" ht="8.25">
      <c r="A342" s="2"/>
    </row>
    <row r="343" s="3" customFormat="1" ht="8.25">
      <c r="A343" s="2"/>
    </row>
    <row r="344" s="3" customFormat="1" ht="8.25">
      <c r="A344" s="2"/>
    </row>
    <row r="345" s="3" customFormat="1" ht="8.25">
      <c r="A345" s="2"/>
    </row>
    <row r="346" s="3" customFormat="1" ht="8.25">
      <c r="A346" s="2"/>
    </row>
    <row r="347" s="3" customFormat="1" ht="8.25">
      <c r="A347" s="2"/>
    </row>
    <row r="348" s="3" customFormat="1" ht="8.25">
      <c r="A348" s="2"/>
    </row>
    <row r="349" s="3" customFormat="1" ht="8.25">
      <c r="A349" s="2"/>
    </row>
    <row r="350" s="3" customFormat="1" ht="8.25">
      <c r="A350" s="2"/>
    </row>
    <row r="351" s="3" customFormat="1" ht="8.25">
      <c r="A351" s="2"/>
    </row>
    <row r="352" s="3" customFormat="1" ht="8.25">
      <c r="A352" s="2"/>
    </row>
    <row r="353" s="3" customFormat="1" ht="8.25">
      <c r="A353" s="2"/>
    </row>
    <row r="354" s="3" customFormat="1" ht="8.25">
      <c r="A354" s="2"/>
    </row>
    <row r="355" s="3" customFormat="1" ht="8.25">
      <c r="A355" s="2"/>
    </row>
    <row r="356" s="3" customFormat="1" ht="8.25">
      <c r="A356" s="2"/>
    </row>
    <row r="357" s="3" customFormat="1" ht="8.25">
      <c r="A357" s="2"/>
    </row>
    <row r="358" s="3" customFormat="1" ht="8.25">
      <c r="A358" s="2"/>
    </row>
    <row r="359" s="3" customFormat="1" ht="8.25">
      <c r="A359" s="2"/>
    </row>
    <row r="360" s="3" customFormat="1" ht="8.25">
      <c r="A360" s="2"/>
    </row>
    <row r="361" s="3" customFormat="1" ht="8.25">
      <c r="A361" s="2"/>
    </row>
    <row r="362" s="3" customFormat="1" ht="8.25">
      <c r="A362" s="2"/>
    </row>
    <row r="363" s="3" customFormat="1" ht="8.25">
      <c r="A363" s="2"/>
    </row>
    <row r="364" s="3" customFormat="1" ht="8.25">
      <c r="A364" s="2"/>
    </row>
    <row r="365" s="3" customFormat="1" ht="8.25">
      <c r="A365" s="2"/>
    </row>
    <row r="366" s="3" customFormat="1" ht="8.25">
      <c r="A366" s="2"/>
    </row>
    <row r="367" s="3" customFormat="1" ht="8.25">
      <c r="A367" s="2"/>
    </row>
    <row r="368" s="3" customFormat="1" ht="8.25">
      <c r="A368" s="2"/>
    </row>
    <row r="369" s="3" customFormat="1" ht="8.25">
      <c r="A369" s="2"/>
    </row>
    <row r="370" s="3" customFormat="1" ht="8.25">
      <c r="A370" s="2"/>
    </row>
    <row r="371" s="3" customFormat="1" ht="8.25">
      <c r="A371" s="2"/>
    </row>
    <row r="372" s="3" customFormat="1" ht="8.25">
      <c r="A372" s="2"/>
    </row>
    <row r="373" s="3" customFormat="1" ht="8.25">
      <c r="A373" s="2"/>
    </row>
    <row r="374" s="3" customFormat="1" ht="8.25">
      <c r="A374" s="2"/>
    </row>
    <row r="375" s="3" customFormat="1" ht="8.25">
      <c r="A375" s="2"/>
    </row>
    <row r="376" s="3" customFormat="1" ht="8.25">
      <c r="A376" s="2"/>
    </row>
    <row r="377" s="3" customFormat="1" ht="8.25">
      <c r="A377" s="2"/>
    </row>
    <row r="378" s="3" customFormat="1" ht="8.25">
      <c r="A378" s="2"/>
    </row>
    <row r="379" s="3" customFormat="1" ht="8.25">
      <c r="A379" s="2"/>
    </row>
    <row r="380" s="3" customFormat="1" ht="8.25">
      <c r="A380" s="2"/>
    </row>
    <row r="381" s="3" customFormat="1" ht="8.25">
      <c r="A381" s="2"/>
    </row>
    <row r="382" s="3" customFormat="1" ht="8.25">
      <c r="A382" s="2"/>
    </row>
    <row r="383" s="3" customFormat="1" ht="8.25">
      <c r="A383" s="2"/>
    </row>
    <row r="384" s="3" customFormat="1" ht="8.25">
      <c r="A384" s="2"/>
    </row>
    <row r="385" s="3" customFormat="1" ht="8.25">
      <c r="A385" s="2"/>
    </row>
    <row r="386" s="3" customFormat="1" ht="8.25">
      <c r="A386" s="2"/>
    </row>
    <row r="387" s="3" customFormat="1" ht="8.25">
      <c r="A387" s="2"/>
    </row>
    <row r="388" s="3" customFormat="1" ht="8.25">
      <c r="A388" s="2"/>
    </row>
    <row r="389" s="3" customFormat="1" ht="8.25">
      <c r="A389" s="2"/>
    </row>
    <row r="390" s="3" customFormat="1" ht="8.25">
      <c r="A390" s="2"/>
    </row>
    <row r="391" s="3" customFormat="1" ht="8.25">
      <c r="A391" s="2"/>
    </row>
    <row r="392" s="3" customFormat="1" ht="8.25">
      <c r="A392" s="2"/>
    </row>
    <row r="393" s="3" customFormat="1" ht="8.25">
      <c r="A393" s="2"/>
    </row>
    <row r="394" s="3" customFormat="1" ht="8.25">
      <c r="A394" s="2"/>
    </row>
    <row r="395" s="3" customFormat="1" ht="8.25">
      <c r="A395" s="2"/>
    </row>
    <row r="396" s="3" customFormat="1" ht="8.25">
      <c r="A396" s="2"/>
    </row>
    <row r="397" s="3" customFormat="1" ht="8.25">
      <c r="A397" s="2"/>
    </row>
    <row r="398" s="3" customFormat="1" ht="8.25">
      <c r="A398" s="2"/>
    </row>
    <row r="399" s="3" customFormat="1" ht="8.25">
      <c r="A399" s="2"/>
    </row>
    <row r="400" s="3" customFormat="1" ht="8.25">
      <c r="A400" s="2"/>
    </row>
    <row r="401" s="3" customFormat="1" ht="8.25">
      <c r="A401" s="2"/>
    </row>
    <row r="402" s="3" customFormat="1" ht="8.25">
      <c r="A402" s="2"/>
    </row>
    <row r="403" s="3" customFormat="1" ht="8.25">
      <c r="A403" s="2"/>
    </row>
    <row r="404" s="3" customFormat="1" ht="8.25">
      <c r="A404" s="2"/>
    </row>
    <row r="405" s="3" customFormat="1" ht="8.25">
      <c r="A405" s="2"/>
    </row>
    <row r="406" s="3" customFormat="1" ht="8.25">
      <c r="A406" s="2"/>
    </row>
    <row r="407" s="3" customFormat="1" ht="8.25">
      <c r="A407" s="2"/>
    </row>
    <row r="408" s="3" customFormat="1" ht="8.25">
      <c r="A408" s="2"/>
    </row>
    <row r="409" s="3" customFormat="1" ht="8.25">
      <c r="A409" s="2"/>
    </row>
    <row r="410" s="3" customFormat="1" ht="8.25">
      <c r="A410" s="2"/>
    </row>
    <row r="411" s="3" customFormat="1" ht="8.25">
      <c r="A411" s="2"/>
    </row>
    <row r="412" s="3" customFormat="1" ht="8.25">
      <c r="A412" s="2"/>
    </row>
    <row r="413" s="3" customFormat="1" ht="8.25">
      <c r="A413" s="2"/>
    </row>
    <row r="414" s="3" customFormat="1" ht="8.25">
      <c r="A414" s="2"/>
    </row>
    <row r="415" s="3" customFormat="1" ht="8.25">
      <c r="A415" s="2"/>
    </row>
    <row r="416" s="3" customFormat="1" ht="8.25">
      <c r="A416" s="2"/>
    </row>
    <row r="417" s="3" customFormat="1" ht="8.25">
      <c r="A417" s="2"/>
    </row>
    <row r="418" s="3" customFormat="1" ht="8.25">
      <c r="A418" s="2"/>
    </row>
    <row r="419" s="3" customFormat="1" ht="8.25">
      <c r="A419" s="2"/>
    </row>
    <row r="420" s="3" customFormat="1" ht="8.25">
      <c r="A420" s="2"/>
    </row>
    <row r="421" s="3" customFormat="1" ht="8.25">
      <c r="A421" s="2"/>
    </row>
    <row r="422" s="3" customFormat="1" ht="8.25">
      <c r="A422" s="2"/>
    </row>
    <row r="423" s="3" customFormat="1" ht="8.25">
      <c r="A423" s="2"/>
    </row>
    <row r="424" s="3" customFormat="1" ht="8.25">
      <c r="A424" s="2"/>
    </row>
    <row r="425" s="3" customFormat="1" ht="8.25">
      <c r="A425" s="2"/>
    </row>
    <row r="426" s="3" customFormat="1" ht="8.25">
      <c r="A426" s="2"/>
    </row>
    <row r="427" s="3" customFormat="1" ht="8.25">
      <c r="A427" s="2"/>
    </row>
    <row r="428" s="3" customFormat="1" ht="8.25">
      <c r="A428" s="2"/>
    </row>
    <row r="429" s="3" customFormat="1" ht="8.25">
      <c r="A429" s="2"/>
    </row>
    <row r="430" s="3" customFormat="1" ht="8.25">
      <c r="A430" s="2"/>
    </row>
    <row r="431" s="3" customFormat="1" ht="8.25">
      <c r="A431" s="2"/>
    </row>
    <row r="432" s="3" customFormat="1" ht="8.25">
      <c r="A432" s="2"/>
    </row>
    <row r="433" s="3" customFormat="1" ht="8.25">
      <c r="A433" s="2"/>
    </row>
    <row r="434" s="3" customFormat="1" ht="8.25">
      <c r="A434" s="2"/>
    </row>
    <row r="435" s="3" customFormat="1" ht="8.25">
      <c r="A435" s="2"/>
    </row>
    <row r="436" s="3" customFormat="1" ht="8.25">
      <c r="A436" s="2"/>
    </row>
    <row r="437" s="3" customFormat="1" ht="8.25">
      <c r="A437" s="2"/>
    </row>
    <row r="438" s="3" customFormat="1" ht="8.25">
      <c r="A438" s="2"/>
    </row>
    <row r="439" s="3" customFormat="1" ht="8.25">
      <c r="A439" s="2"/>
    </row>
    <row r="440" s="3" customFormat="1" ht="8.25">
      <c r="A440" s="2"/>
    </row>
    <row r="441" s="3" customFormat="1" ht="8.25">
      <c r="A441" s="2"/>
    </row>
    <row r="442" s="3" customFormat="1" ht="8.25">
      <c r="A442" s="2"/>
    </row>
    <row r="443" s="3" customFormat="1" ht="8.25">
      <c r="A443" s="2"/>
    </row>
    <row r="444" s="3" customFormat="1" ht="8.25">
      <c r="A444" s="2"/>
    </row>
    <row r="445" s="3" customFormat="1" ht="8.25">
      <c r="A445" s="2"/>
    </row>
    <row r="446" s="3" customFormat="1" ht="8.25">
      <c r="A446" s="2"/>
    </row>
    <row r="447" s="3" customFormat="1" ht="8.25">
      <c r="A447" s="2"/>
    </row>
    <row r="448" s="3" customFormat="1" ht="8.25">
      <c r="A448" s="2"/>
    </row>
    <row r="449" s="3" customFormat="1" ht="8.25">
      <c r="A449" s="2"/>
    </row>
    <row r="450" s="3" customFormat="1" ht="8.25">
      <c r="A450" s="2"/>
    </row>
    <row r="451" s="3" customFormat="1" ht="8.25">
      <c r="A451" s="2"/>
    </row>
    <row r="452" s="3" customFormat="1" ht="8.25">
      <c r="A452" s="2"/>
    </row>
    <row r="453" s="3" customFormat="1" ht="8.25">
      <c r="A453" s="2"/>
    </row>
    <row r="454" s="3" customFormat="1" ht="8.25">
      <c r="A454" s="2"/>
    </row>
    <row r="455" s="3" customFormat="1" ht="8.25">
      <c r="A455" s="2"/>
    </row>
    <row r="456" s="3" customFormat="1" ht="8.25">
      <c r="A456" s="2"/>
    </row>
    <row r="457" s="3" customFormat="1" ht="8.25">
      <c r="A457" s="2"/>
    </row>
    <row r="458" s="3" customFormat="1" ht="8.25">
      <c r="A458" s="2"/>
    </row>
    <row r="459" s="3" customFormat="1" ht="8.25">
      <c r="A459" s="2"/>
    </row>
    <row r="460" s="3" customFormat="1" ht="8.25">
      <c r="A460" s="2"/>
    </row>
    <row r="461" s="3" customFormat="1" ht="8.25">
      <c r="A461" s="2"/>
    </row>
    <row r="462" s="3" customFormat="1" ht="8.25">
      <c r="A462" s="2"/>
    </row>
    <row r="463" s="3" customFormat="1" ht="8.25">
      <c r="A463" s="2"/>
    </row>
    <row r="464" s="3" customFormat="1" ht="8.25">
      <c r="A464" s="2"/>
    </row>
    <row r="465" s="3" customFormat="1" ht="8.25">
      <c r="A465" s="2"/>
    </row>
    <row r="466" s="3" customFormat="1" ht="8.25">
      <c r="A466" s="2"/>
    </row>
    <row r="467" s="3" customFormat="1" ht="8.25">
      <c r="A467" s="2"/>
    </row>
    <row r="468" s="3" customFormat="1" ht="8.25">
      <c r="A468" s="2"/>
    </row>
    <row r="469" s="3" customFormat="1" ht="8.25">
      <c r="A469" s="2"/>
    </row>
    <row r="470" s="3" customFormat="1" ht="8.25">
      <c r="A470" s="2"/>
    </row>
    <row r="471" s="3" customFormat="1" ht="8.25">
      <c r="A471" s="2"/>
    </row>
    <row r="472" s="3" customFormat="1" ht="8.25">
      <c r="A472" s="2"/>
    </row>
    <row r="473" s="3" customFormat="1" ht="8.25">
      <c r="A473" s="2"/>
    </row>
    <row r="474" s="3" customFormat="1" ht="8.25">
      <c r="A474" s="2"/>
    </row>
    <row r="475" s="3" customFormat="1" ht="8.25">
      <c r="A475" s="2"/>
    </row>
    <row r="476" s="3" customFormat="1" ht="8.25">
      <c r="A476" s="2"/>
    </row>
    <row r="477" s="3" customFormat="1" ht="8.25">
      <c r="A477" s="2"/>
    </row>
    <row r="478" s="3" customFormat="1" ht="8.25">
      <c r="A478" s="2"/>
    </row>
    <row r="479" s="3" customFormat="1" ht="8.25">
      <c r="A479" s="2"/>
    </row>
    <row r="480" s="3" customFormat="1" ht="8.25">
      <c r="A480" s="2"/>
    </row>
    <row r="481" s="3" customFormat="1" ht="8.25">
      <c r="A481" s="2"/>
    </row>
    <row r="482" s="3" customFormat="1" ht="8.25">
      <c r="A482" s="2"/>
    </row>
    <row r="483" s="3" customFormat="1" ht="8.25">
      <c r="A483" s="2"/>
    </row>
    <row r="484" s="3" customFormat="1" ht="8.25">
      <c r="A484" s="2"/>
    </row>
    <row r="485" s="3" customFormat="1" ht="8.25">
      <c r="A485" s="2"/>
    </row>
    <row r="486" s="3" customFormat="1" ht="8.25">
      <c r="A486" s="2"/>
    </row>
    <row r="487" s="3" customFormat="1" ht="8.25">
      <c r="A487" s="2"/>
    </row>
    <row r="488" s="3" customFormat="1" ht="8.25">
      <c r="A488" s="2"/>
    </row>
    <row r="489" s="3" customFormat="1" ht="8.25">
      <c r="A489" s="2"/>
    </row>
    <row r="490" s="3" customFormat="1" ht="8.25">
      <c r="A490" s="2"/>
    </row>
    <row r="491" s="3" customFormat="1" ht="8.25">
      <c r="A491" s="2"/>
    </row>
    <row r="492" s="3" customFormat="1" ht="8.25">
      <c r="A492" s="2"/>
    </row>
    <row r="493" s="3" customFormat="1" ht="8.25">
      <c r="A493" s="2"/>
    </row>
    <row r="494" s="3" customFormat="1" ht="8.25">
      <c r="A494" s="2"/>
    </row>
    <row r="495" s="3" customFormat="1" ht="8.25">
      <c r="A495" s="2"/>
    </row>
    <row r="496" s="3" customFormat="1" ht="8.25">
      <c r="A496" s="2"/>
    </row>
    <row r="497" s="3" customFormat="1" ht="8.25">
      <c r="A497" s="2"/>
    </row>
    <row r="498" s="3" customFormat="1" ht="8.25">
      <c r="A498" s="2"/>
    </row>
    <row r="499" s="3" customFormat="1" ht="8.25">
      <c r="A499" s="2"/>
    </row>
    <row r="500" s="3" customFormat="1" ht="8.25">
      <c r="A500" s="2"/>
    </row>
    <row r="501" s="3" customFormat="1" ht="8.25">
      <c r="A501" s="2"/>
    </row>
    <row r="502" s="3" customFormat="1" ht="8.25">
      <c r="A502" s="2"/>
    </row>
    <row r="503" s="3" customFormat="1" ht="8.25">
      <c r="A503" s="2"/>
    </row>
    <row r="504" s="3" customFormat="1" ht="8.25">
      <c r="A504" s="2"/>
    </row>
    <row r="505" s="3" customFormat="1" ht="8.25">
      <c r="A505" s="2"/>
    </row>
    <row r="506" s="3" customFormat="1" ht="8.25">
      <c r="A506" s="2"/>
    </row>
    <row r="507" s="3" customFormat="1" ht="8.25">
      <c r="A507" s="2"/>
    </row>
    <row r="508" s="3" customFormat="1" ht="8.25">
      <c r="A508" s="2"/>
    </row>
    <row r="509" s="3" customFormat="1" ht="8.25">
      <c r="A509" s="2"/>
    </row>
    <row r="510" s="3" customFormat="1" ht="8.25">
      <c r="A510" s="2"/>
    </row>
    <row r="511" s="3" customFormat="1" ht="8.25">
      <c r="A511" s="2"/>
    </row>
    <row r="512" s="3" customFormat="1" ht="8.25">
      <c r="A512" s="2"/>
    </row>
    <row r="513" s="3" customFormat="1" ht="8.25">
      <c r="A513" s="2"/>
    </row>
    <row r="514" s="3" customFormat="1" ht="8.25">
      <c r="A514" s="2"/>
    </row>
    <row r="515" s="3" customFormat="1" ht="8.25">
      <c r="A515" s="2"/>
    </row>
    <row r="516" s="3" customFormat="1" ht="8.25">
      <c r="A516" s="2"/>
    </row>
    <row r="517" s="3" customFormat="1" ht="8.25">
      <c r="A517" s="2"/>
    </row>
    <row r="518" s="3" customFormat="1" ht="8.25">
      <c r="A518" s="2"/>
    </row>
    <row r="519" s="3" customFormat="1" ht="8.25">
      <c r="A519" s="2"/>
    </row>
    <row r="520" s="3" customFormat="1" ht="8.25">
      <c r="A520" s="2"/>
    </row>
    <row r="521" s="3" customFormat="1" ht="8.25">
      <c r="A521" s="2"/>
    </row>
    <row r="522" s="3" customFormat="1" ht="8.25">
      <c r="A522" s="2"/>
    </row>
    <row r="523" s="3" customFormat="1" ht="8.25">
      <c r="A523" s="2"/>
    </row>
    <row r="524" s="3" customFormat="1" ht="8.25">
      <c r="A524" s="2"/>
    </row>
    <row r="525" s="3" customFormat="1" ht="8.25">
      <c r="A525" s="2"/>
    </row>
    <row r="526" s="3" customFormat="1" ht="8.25">
      <c r="A526" s="2"/>
    </row>
    <row r="527" s="3" customFormat="1" ht="8.25">
      <c r="A527" s="2"/>
    </row>
    <row r="528" s="3" customFormat="1" ht="8.25">
      <c r="A528" s="2"/>
    </row>
    <row r="529" s="3" customFormat="1" ht="8.25">
      <c r="A529" s="2"/>
    </row>
    <row r="530" s="3" customFormat="1" ht="8.25">
      <c r="A530" s="2"/>
    </row>
    <row r="531" s="3" customFormat="1" ht="8.25">
      <c r="A531" s="2"/>
    </row>
    <row r="532" s="3" customFormat="1" ht="8.25">
      <c r="A532" s="2"/>
    </row>
    <row r="533" s="3" customFormat="1" ht="8.25">
      <c r="A533" s="2"/>
    </row>
    <row r="534" s="3" customFormat="1" ht="8.25">
      <c r="A534" s="2"/>
    </row>
    <row r="535" s="3" customFormat="1" ht="8.25">
      <c r="A535" s="2"/>
    </row>
    <row r="536" s="3" customFormat="1" ht="8.25">
      <c r="A536" s="2"/>
    </row>
    <row r="537" s="3" customFormat="1" ht="8.25">
      <c r="A537" s="2"/>
    </row>
    <row r="538" s="3" customFormat="1" ht="8.25">
      <c r="A538" s="2"/>
    </row>
    <row r="539" s="3" customFormat="1" ht="8.25">
      <c r="A539" s="2"/>
    </row>
    <row r="540" s="3" customFormat="1" ht="8.25">
      <c r="A540" s="2"/>
    </row>
    <row r="541" s="3" customFormat="1" ht="8.25">
      <c r="A541" s="2"/>
    </row>
    <row r="542" s="3" customFormat="1" ht="8.25">
      <c r="A542" s="2"/>
    </row>
    <row r="543" s="3" customFormat="1" ht="8.25">
      <c r="A543" s="2"/>
    </row>
    <row r="544" s="3" customFormat="1" ht="8.25">
      <c r="A544" s="2"/>
    </row>
    <row r="545" s="3" customFormat="1" ht="8.25">
      <c r="A545" s="2"/>
    </row>
    <row r="546" s="3" customFormat="1" ht="8.25">
      <c r="A546" s="2"/>
    </row>
    <row r="547" s="3" customFormat="1" ht="8.25">
      <c r="A547" s="2"/>
    </row>
    <row r="548" s="3" customFormat="1" ht="8.25">
      <c r="A548" s="2"/>
    </row>
    <row r="549" s="3" customFormat="1" ht="8.25">
      <c r="A549" s="2"/>
    </row>
    <row r="550" s="3" customFormat="1" ht="8.25">
      <c r="A550" s="2"/>
    </row>
    <row r="551" s="3" customFormat="1" ht="8.25">
      <c r="A551" s="2"/>
    </row>
    <row r="552" s="3" customFormat="1" ht="8.25">
      <c r="A552" s="2"/>
    </row>
    <row r="553" s="3" customFormat="1" ht="8.25">
      <c r="A553" s="2"/>
    </row>
    <row r="554" s="3" customFormat="1" ht="8.25">
      <c r="A554" s="2"/>
    </row>
    <row r="555" s="3" customFormat="1" ht="8.25">
      <c r="A555" s="2"/>
    </row>
    <row r="556" s="3" customFormat="1" ht="8.25">
      <c r="A556" s="2"/>
    </row>
    <row r="557" s="3" customFormat="1" ht="8.25">
      <c r="A557" s="2"/>
    </row>
    <row r="558" s="3" customFormat="1" ht="8.25">
      <c r="A558" s="2"/>
    </row>
    <row r="559" s="3" customFormat="1" ht="8.25">
      <c r="A559" s="2"/>
    </row>
    <row r="560" s="3" customFormat="1" ht="8.25">
      <c r="A560" s="2"/>
    </row>
    <row r="561" s="3" customFormat="1" ht="8.25">
      <c r="A561" s="2"/>
    </row>
    <row r="562" s="3" customFormat="1" ht="8.25">
      <c r="A562" s="2"/>
    </row>
    <row r="563" s="3" customFormat="1" ht="8.25">
      <c r="A563" s="2"/>
    </row>
    <row r="564" s="3" customFormat="1" ht="8.25">
      <c r="A564" s="2"/>
    </row>
    <row r="565" s="3" customFormat="1" ht="8.25">
      <c r="A565" s="2"/>
    </row>
    <row r="566" s="3" customFormat="1" ht="8.25">
      <c r="A566" s="2"/>
    </row>
    <row r="567" s="3" customFormat="1" ht="8.25">
      <c r="A567" s="2"/>
    </row>
    <row r="568" s="3" customFormat="1" ht="8.25">
      <c r="A568" s="2"/>
    </row>
    <row r="569" s="3" customFormat="1" ht="8.25">
      <c r="A569" s="2"/>
    </row>
    <row r="570" s="3" customFormat="1" ht="8.25">
      <c r="A570" s="2"/>
    </row>
    <row r="571" s="3" customFormat="1" ht="8.25">
      <c r="A571" s="2"/>
    </row>
    <row r="572" s="3" customFormat="1" ht="8.25">
      <c r="A572" s="2"/>
    </row>
    <row r="573" s="3" customFormat="1" ht="8.25">
      <c r="A573" s="2"/>
    </row>
    <row r="574" s="3" customFormat="1" ht="8.25">
      <c r="A574" s="2"/>
    </row>
    <row r="575" s="3" customFormat="1" ht="8.25">
      <c r="A575" s="2"/>
    </row>
    <row r="576" s="3" customFormat="1" ht="8.25">
      <c r="A576" s="2"/>
    </row>
    <row r="577" s="3" customFormat="1" ht="8.25">
      <c r="A577" s="2"/>
    </row>
    <row r="578" s="3" customFormat="1" ht="8.25">
      <c r="A578" s="2"/>
    </row>
    <row r="579" s="3" customFormat="1" ht="8.25">
      <c r="A579" s="2"/>
    </row>
    <row r="580" s="3" customFormat="1" ht="8.25">
      <c r="A580" s="2"/>
    </row>
    <row r="581" spans="1:15" s="3" customFormat="1" ht="8.25">
      <c r="A581" s="2"/>
      <c r="O581" s="17"/>
    </row>
    <row r="582" spans="1:15" s="3" customFormat="1" ht="8.25">
      <c r="A582" s="2"/>
      <c r="O582" s="17"/>
    </row>
    <row r="583" spans="1:15" s="3" customFormat="1" ht="8.25">
      <c r="A583" s="2"/>
      <c r="O583" s="17"/>
    </row>
    <row r="584" spans="1:15" s="3" customFormat="1" ht="8.25">
      <c r="A584" s="2"/>
      <c r="O584" s="17"/>
    </row>
    <row r="585" spans="1:15" s="3" customFormat="1" ht="8.25">
      <c r="A585" s="2"/>
      <c r="O585" s="17"/>
    </row>
  </sheetData>
  <sheetProtection/>
  <mergeCells count="8">
    <mergeCell ref="A46:M46"/>
    <mergeCell ref="A1:M1"/>
    <mergeCell ref="A3:A4"/>
    <mergeCell ref="B3:B4"/>
    <mergeCell ref="M3:M4"/>
    <mergeCell ref="A42:M42"/>
    <mergeCell ref="C3:L3"/>
    <mergeCell ref="A6:B6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2009-08-03T15:01:53Z</cp:lastPrinted>
  <dcterms:created xsi:type="dcterms:W3CDTF">1998-02-13T16:16:03Z</dcterms:created>
  <dcterms:modified xsi:type="dcterms:W3CDTF">2021-09-21T15:16:12Z</dcterms:modified>
  <cp:category/>
  <cp:version/>
  <cp:contentType/>
  <cp:contentStatus/>
</cp:coreProperties>
</file>