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0" yWindow="65320" windowWidth="12096" windowHeight="7512" activeTab="0"/>
  </bookViews>
  <sheets>
    <sheet name="T2.25" sheetId="1" r:id="rId1"/>
  </sheets>
  <definedNames>
    <definedName name="_Fill" hidden="1">'T2.25'!#REF!</definedName>
    <definedName name="_xlnm.Print_Area" localSheetId="0">'T2.25'!$A$1:$C$22</definedName>
  </definedNames>
  <calcPr fullCalcOnLoad="1"/>
</workbook>
</file>

<file path=xl/sharedStrings.xml><?xml version="1.0" encoding="utf-8"?>
<sst xmlns="http://schemas.openxmlformats.org/spreadsheetml/2006/main" count="20" uniqueCount="20">
  <si>
    <t xml:space="preserve"> Refinarias (Unidade da Federação)</t>
  </si>
  <si>
    <t xml:space="preserve">       Capacidade de armazenamento</t>
  </si>
  <si>
    <t xml:space="preserve"> Total </t>
  </si>
  <si>
    <t xml:space="preserve">     Derivados de petróleo e álcool (m³)</t>
  </si>
  <si>
    <t xml:space="preserve"> RPBC (SP) </t>
  </si>
  <si>
    <t xml:space="preserve"> RLAM (BA) </t>
  </si>
  <si>
    <t>Tabela 2.25 - Capacidade de armazenamento nas refinarias, por produto, em 31/12/2007</t>
  </si>
  <si>
    <t xml:space="preserve"> Ipiranga (RS) </t>
  </si>
  <si>
    <t xml:space="preserve"> Lubnor (CE) </t>
  </si>
  <si>
    <t xml:space="preserve"> Manguinhos (RJ) </t>
  </si>
  <si>
    <t xml:space="preserve"> Recap (SP) </t>
  </si>
  <si>
    <t xml:space="preserve"> Reduc (RJ) </t>
  </si>
  <si>
    <t xml:space="preserve"> Refap (RS) </t>
  </si>
  <si>
    <t xml:space="preserve"> Regap (MG) </t>
  </si>
  <si>
    <t xml:space="preserve"> Reman (AM)  </t>
  </si>
  <si>
    <t xml:space="preserve"> Repar (PR) </t>
  </si>
  <si>
    <t xml:space="preserve"> Replan (SP) </t>
  </si>
  <si>
    <t xml:space="preserve"> Revap (SP) </t>
  </si>
  <si>
    <t>Fonte: ANP/SRP, conforme a Portaria ANP n° 28/1999.</t>
  </si>
  <si>
    <t xml:space="preserve">   Petróleo (b)</t>
  </si>
</sst>
</file>

<file path=xl/styles.xml><?xml version="1.0" encoding="utf-8"?>
<styleSheet xmlns="http://schemas.openxmlformats.org/spreadsheetml/2006/main">
  <numFmts count="40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&quot;Cr$&quot;\ #,##0_);\(&quot;Cr$&quot;\ #,##0\)"/>
    <numFmt numFmtId="185" formatCode="&quot;Cr$&quot;\ #,##0_);[Red]\(&quot;Cr$&quot;\ #,##0\)"/>
    <numFmt numFmtId="186" formatCode="&quot;Cr$&quot;\ #,##0.00_);\(&quot;Cr$&quot;\ #,##0.00\)"/>
    <numFmt numFmtId="187" formatCode="&quot;Cr$&quot;\ #,##0.00_);[Red]\(&quot;Cr$&quot;\ #,##0.00\)"/>
    <numFmt numFmtId="188" formatCode="_(&quot;Cr$&quot;\ * #,##0_);_(&quot;Cr$&quot;\ * \(#,##0\);_(&quot;Cr$&quot;\ * &quot;-&quot;_);_(@_)"/>
    <numFmt numFmtId="189" formatCode="_(&quot;Cr$&quot;\ * #,##0.00_);_(&quot;Cr$&quot;\ * \(#,##0.00\);_(&quot;Cr$&quot;\ * &quot;-&quot;??_);_(@_)"/>
    <numFmt numFmtId="190" formatCode="_(* #,##0.0_);_(* \(#,##0.0\);_(* &quot;-&quot;??_);_(@_)"/>
    <numFmt numFmtId="191" formatCode="_(* #,##0_);_(* \(#,##0\);_(* &quot;-&quot;??_);_(@_)"/>
    <numFmt numFmtId="192" formatCode="_(* #,##0.000_);_(* \(#,##0.000\);_(* &quot;-&quot;??_);_(@_)"/>
    <numFmt numFmtId="193" formatCode="_(* #,##0.0000_);_(* \(#,##0.0000\);_(* &quot;-&quot;??_);_(@_)"/>
    <numFmt numFmtId="194" formatCode="_(* #,##0.00000_);_(* \(#,##0.00000\);_(* &quot;-&quot;??_);_(@_)"/>
    <numFmt numFmtId="195" formatCode="_(* #,##0.000000_);_(* \(#,##0.000000\);_(* &quot;-&quot;??_);_(@_)"/>
  </numFmts>
  <fonts count="42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sz val="7"/>
      <color indexed="10"/>
      <name val="Helvetica Neu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lightGray">
        <fgColor indexed="9"/>
        <bgColor indexed="9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89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34" fillId="21" borderId="5" applyNumberFormat="0" applyAlignment="0" applyProtection="0"/>
    <xf numFmtId="169" fontId="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1" fontId="4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6" fillId="33" borderId="0" xfId="0" applyFont="1" applyFill="1" applyBorder="1" applyAlignment="1">
      <alignment/>
    </xf>
    <xf numFmtId="0" fontId="7" fillId="34" borderId="1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left"/>
    </xf>
    <xf numFmtId="191" fontId="7" fillId="33" borderId="0" xfId="60" applyNumberFormat="1" applyFont="1" applyFill="1" applyBorder="1" applyAlignment="1">
      <alignment horizontal="left"/>
    </xf>
    <xf numFmtId="3" fontId="7" fillId="33" borderId="0" xfId="60" applyNumberFormat="1" applyFont="1" applyFill="1" applyBorder="1" applyAlignment="1">
      <alignment horizontal="right" vertical="center" wrapText="1" shrinkToFit="1"/>
    </xf>
    <xf numFmtId="0" fontId="7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right" vertical="center" wrapText="1" shrinkToFit="1"/>
    </xf>
    <xf numFmtId="191" fontId="6" fillId="33" borderId="0" xfId="60" applyNumberFormat="1" applyFont="1" applyFill="1" applyBorder="1" applyAlignment="1">
      <alignment horizontal="left"/>
    </xf>
    <xf numFmtId="191" fontId="6" fillId="33" borderId="0" xfId="60" applyNumberFormat="1" applyFont="1" applyFill="1" applyBorder="1" applyAlignment="1">
      <alignment horizontal="right" vertical="center" wrapText="1" shrinkToFit="1"/>
    </xf>
    <xf numFmtId="0" fontId="6" fillId="33" borderId="11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right"/>
    </xf>
    <xf numFmtId="0" fontId="6" fillId="0" borderId="11" xfId="0" applyFont="1" applyFill="1" applyBorder="1" applyAlignment="1">
      <alignment horizontal="right"/>
    </xf>
    <xf numFmtId="3" fontId="6" fillId="0" borderId="11" xfId="0" applyNumberFormat="1" applyFont="1" applyFill="1" applyBorder="1" applyAlignment="1">
      <alignment horizontal="right"/>
    </xf>
    <xf numFmtId="0" fontId="8" fillId="33" borderId="0" xfId="0" applyFont="1" applyFill="1" applyBorder="1" applyAlignment="1">
      <alignment horizontal="right"/>
    </xf>
    <xf numFmtId="195" fontId="6" fillId="33" borderId="0" xfId="0" applyNumberFormat="1" applyFont="1" applyFill="1" applyBorder="1" applyAlignment="1">
      <alignment/>
    </xf>
    <xf numFmtId="0" fontId="5" fillId="33" borderId="0" xfId="0" applyFont="1" applyFill="1" applyBorder="1" applyAlignment="1">
      <alignment horizontal="left"/>
    </xf>
    <xf numFmtId="191" fontId="6" fillId="33" borderId="0" xfId="0" applyNumberFormat="1" applyFont="1" applyFill="1" applyBorder="1" applyAlignment="1">
      <alignment/>
    </xf>
    <xf numFmtId="192" fontId="6" fillId="33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top" wrapText="1"/>
    </xf>
    <xf numFmtId="0" fontId="7" fillId="33" borderId="15" xfId="0" applyFont="1" applyFill="1" applyBorder="1" applyAlignment="1">
      <alignment horizontal="center" vertical="top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F27"/>
  <sheetViews>
    <sheetView showGridLines="0" tabSelected="1" zoomScalePageLayoutView="0" workbookViewId="0" topLeftCell="A1">
      <selection activeCell="A2" sqref="A2"/>
    </sheetView>
  </sheetViews>
  <sheetFormatPr defaultColWidth="5.77734375" defaultRowHeight="15"/>
  <cols>
    <col min="1" max="1" width="21.5546875" style="3" customWidth="1"/>
    <col min="2" max="2" width="16.77734375" style="1" customWidth="1"/>
    <col min="3" max="3" width="23.77734375" style="1" customWidth="1"/>
    <col min="4" max="16384" width="5.77734375" style="1" customWidth="1"/>
  </cols>
  <sheetData>
    <row r="1" spans="1:3" ht="12.75" customHeight="1">
      <c r="A1" s="16" t="s">
        <v>6</v>
      </c>
      <c r="B1" s="16"/>
      <c r="C1" s="16"/>
    </row>
    <row r="2" spans="1:3" ht="11.25" customHeight="1">
      <c r="A2" s="16"/>
      <c r="B2" s="16"/>
      <c r="C2" s="16"/>
    </row>
    <row r="3" spans="1:3" ht="10.5" customHeight="1">
      <c r="A3" s="20" t="s">
        <v>0</v>
      </c>
      <c r="B3" s="22" t="s">
        <v>1</v>
      </c>
      <c r="C3" s="23"/>
    </row>
    <row r="4" spans="1:6" ht="10.5" customHeight="1">
      <c r="A4" s="21"/>
      <c r="B4" s="2" t="s">
        <v>19</v>
      </c>
      <c r="C4" s="2" t="s">
        <v>3</v>
      </c>
      <c r="F4" s="3"/>
    </row>
    <row r="6" spans="1:6" ht="8.25">
      <c r="A6" s="4" t="s">
        <v>2</v>
      </c>
      <c r="B6" s="5">
        <f>SUM(B8:B20)</f>
        <v>34927379.59436782</v>
      </c>
      <c r="C6" s="5">
        <f>SUM(C8:C20)</f>
        <v>6399278.994527958</v>
      </c>
      <c r="F6" s="6"/>
    </row>
    <row r="7" spans="2:3" ht="8.25">
      <c r="B7" s="7"/>
      <c r="C7" s="7"/>
    </row>
    <row r="8" spans="1:4" ht="8.25">
      <c r="A8" s="8" t="s">
        <v>7</v>
      </c>
      <c r="B8" s="9">
        <v>722226.1478596112</v>
      </c>
      <c r="C8" s="9">
        <v>61185.74442995965</v>
      </c>
      <c r="D8" s="15"/>
    </row>
    <row r="9" spans="1:4" ht="8.25">
      <c r="A9" s="8" t="s">
        <v>8</v>
      </c>
      <c r="B9" s="9">
        <v>283125.821608056</v>
      </c>
      <c r="C9" s="9">
        <v>56857.19099999999</v>
      </c>
      <c r="D9" s="15"/>
    </row>
    <row r="10" spans="1:4" ht="8.25">
      <c r="A10" s="8" t="s">
        <v>9</v>
      </c>
      <c r="B10" s="9">
        <v>782584.1420996686</v>
      </c>
      <c r="C10" s="9">
        <v>47929.142</v>
      </c>
      <c r="D10" s="15"/>
    </row>
    <row r="11" spans="1:4" ht="8.25">
      <c r="A11" s="8" t="s">
        <v>10</v>
      </c>
      <c r="B11" s="9">
        <v>530426.1166007284</v>
      </c>
      <c r="C11" s="9">
        <v>169547.68709799994</v>
      </c>
      <c r="D11" s="15"/>
    </row>
    <row r="12" spans="1:4" ht="8.25">
      <c r="A12" s="8" t="s">
        <v>11</v>
      </c>
      <c r="B12" s="9">
        <v>6143248.844245128</v>
      </c>
      <c r="C12" s="9">
        <v>1257112.8419999997</v>
      </c>
      <c r="D12" s="15"/>
    </row>
    <row r="13" spans="1:4" ht="8.25">
      <c r="A13" s="8" t="s">
        <v>12</v>
      </c>
      <c r="B13" s="9">
        <v>2485272.380760691</v>
      </c>
      <c r="C13" s="9">
        <v>389533</v>
      </c>
      <c r="D13" s="15"/>
    </row>
    <row r="14" spans="1:4" ht="8.25">
      <c r="A14" s="8" t="s">
        <v>13</v>
      </c>
      <c r="B14" s="9">
        <v>2725671.369357243</v>
      </c>
      <c r="C14" s="9">
        <v>514388.48299999995</v>
      </c>
      <c r="D14" s="15"/>
    </row>
    <row r="15" spans="1:4" ht="8.25">
      <c r="A15" s="8" t="s">
        <v>14</v>
      </c>
      <c r="B15" s="9">
        <v>821549.2587444257</v>
      </c>
      <c r="C15" s="9">
        <v>228261.06699999992</v>
      </c>
      <c r="D15" s="15"/>
    </row>
    <row r="16" spans="1:4" ht="8.25">
      <c r="A16" s="8" t="s">
        <v>15</v>
      </c>
      <c r="B16" s="9">
        <v>3013233.0567908064</v>
      </c>
      <c r="C16" s="9">
        <v>607535.3190000003</v>
      </c>
      <c r="D16" s="15"/>
    </row>
    <row r="17" spans="1:4" ht="8.25">
      <c r="A17" s="8" t="s">
        <v>16</v>
      </c>
      <c r="B17" s="9">
        <v>6372023.177995686</v>
      </c>
      <c r="C17" s="9">
        <v>1097105.44</v>
      </c>
      <c r="D17" s="15"/>
    </row>
    <row r="18" spans="1:4" ht="8.25">
      <c r="A18" s="8" t="s">
        <v>17</v>
      </c>
      <c r="B18" s="9">
        <v>4368252.247039066</v>
      </c>
      <c r="C18" s="9">
        <v>1051459.973</v>
      </c>
      <c r="D18" s="15"/>
    </row>
    <row r="19" spans="1:4" ht="8.25">
      <c r="A19" s="8" t="s">
        <v>5</v>
      </c>
      <c r="B19" s="9">
        <v>4461320.151962111</v>
      </c>
      <c r="C19" s="9">
        <v>482408.18200000015</v>
      </c>
      <c r="D19" s="15"/>
    </row>
    <row r="20" spans="1:4" ht="8.25">
      <c r="A20" s="8" t="s">
        <v>4</v>
      </c>
      <c r="B20" s="9">
        <v>2218446.8793045976</v>
      </c>
      <c r="C20" s="9">
        <v>435954.92400000006</v>
      </c>
      <c r="D20" s="15"/>
    </row>
    <row r="21" spans="1:3" ht="8.25">
      <c r="A21" s="10"/>
      <c r="B21" s="12"/>
      <c r="C21" s="13"/>
    </row>
    <row r="22" spans="1:3" ht="10.5" customHeight="1">
      <c r="A22" s="3" t="s">
        <v>18</v>
      </c>
      <c r="B22" s="14"/>
      <c r="C22" s="11"/>
    </row>
    <row r="23" spans="2:3" ht="8.25">
      <c r="B23" s="17"/>
      <c r="C23" s="17"/>
    </row>
    <row r="24" spans="1:3" ht="8.25">
      <c r="A24" s="19"/>
      <c r="B24" s="19"/>
      <c r="C24" s="19"/>
    </row>
    <row r="25" spans="1:3" ht="8.25">
      <c r="A25" s="19"/>
      <c r="B25" s="19"/>
      <c r="C25" s="19"/>
    </row>
    <row r="27" spans="2:3" ht="8.25">
      <c r="B27" s="18"/>
      <c r="C27" s="18"/>
    </row>
  </sheetData>
  <sheetProtection/>
  <mergeCells count="3">
    <mergeCell ref="A24:C25"/>
    <mergeCell ref="A3:A4"/>
    <mergeCell ref="B3:C3"/>
  </mergeCells>
  <printOptions horizontalCentered="1"/>
  <pageMargins left="0.5905511811023623" right="0.5905511811023623" top="0.7874015748031497" bottom="0.7874015748031497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</dc:creator>
  <cp:keywords/>
  <dc:description/>
  <cp:lastModifiedBy>sissi</cp:lastModifiedBy>
  <cp:lastPrinted>2008-05-19T13:05:25Z</cp:lastPrinted>
  <dcterms:created xsi:type="dcterms:W3CDTF">1998-02-13T16:27:53Z</dcterms:created>
  <dcterms:modified xsi:type="dcterms:W3CDTF">2021-09-15T14:48:04Z</dcterms:modified>
  <cp:category/>
  <cp:version/>
  <cp:contentType/>
  <cp:contentStatus/>
</cp:coreProperties>
</file>