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685" windowHeight="3240" activeTab="0"/>
  </bookViews>
  <sheets>
    <sheet name="T1.3" sheetId="1" r:id="rId1"/>
  </sheets>
  <definedNames>
    <definedName name="_xlnm.Print_Area" localSheetId="0">'T1.3'!$A$1:$B$67</definedName>
  </definedNames>
  <calcPr fullCalcOnLoad="1"/>
</workbook>
</file>

<file path=xl/sharedStrings.xml><?xml version="1.0" encoding="utf-8"?>
<sst xmlns="http://schemas.openxmlformats.org/spreadsheetml/2006/main" count="51" uniqueCount="49">
  <si>
    <t>Países</t>
  </si>
  <si>
    <t>Total</t>
  </si>
  <si>
    <t>Alemanha</t>
  </si>
  <si>
    <t>Itália</t>
  </si>
  <si>
    <t>Japão</t>
  </si>
  <si>
    <t>Arábia Saudita</t>
  </si>
  <si>
    <t>Coveite</t>
  </si>
  <si>
    <t>Argentina</t>
  </si>
  <si>
    <t>Bélgica</t>
  </si>
  <si>
    <t>Brasil</t>
  </si>
  <si>
    <t>México</t>
  </si>
  <si>
    <t>Canadá</t>
  </si>
  <si>
    <t>Noruega</t>
  </si>
  <si>
    <t>China</t>
  </si>
  <si>
    <t>Reino Unido</t>
  </si>
  <si>
    <t>Espanha</t>
  </si>
  <si>
    <t>França</t>
  </si>
  <si>
    <t>Suécia</t>
  </si>
  <si>
    <t>Grécia</t>
  </si>
  <si>
    <t>Holanda</t>
  </si>
  <si>
    <t>Índia</t>
  </si>
  <si>
    <t>Turquia</t>
  </si>
  <si>
    <t>Indonésia</t>
  </si>
  <si>
    <t>Irã</t>
  </si>
  <si>
    <t>Venezuela</t>
  </si>
  <si>
    <t>Iraque</t>
  </si>
  <si>
    <t>Estados Unidos</t>
  </si>
  <si>
    <t>América do Norte</t>
  </si>
  <si>
    <t>Américas Central e do Sul</t>
  </si>
  <si>
    <t>Antilhas Holandesas e Aruba</t>
  </si>
  <si>
    <t>Oriente Médio</t>
  </si>
  <si>
    <t>Cingapura</t>
  </si>
  <si>
    <t>Coréia do Sul</t>
  </si>
  <si>
    <t xml:space="preserve">Outros </t>
  </si>
  <si>
    <t>Outros</t>
  </si>
  <si>
    <t>Ásia-Pacífico</t>
  </si>
  <si>
    <t>África</t>
  </si>
  <si>
    <t>o Brasil; para o Brasil, ANP/SRP, conforme a Portaria ANP n.º 28/99.</t>
  </si>
  <si>
    <t>Rússia</t>
  </si>
  <si>
    <t>Emirados Árabes Unidos</t>
  </si>
  <si>
    <t>Tailândia</t>
  </si>
  <si>
    <t>Taiwan</t>
  </si>
  <si>
    <r>
      <t>Capacidade total efetiva de refino (mil b/d)</t>
    </r>
    <r>
      <rPr>
        <b/>
        <vertAlign val="superscript"/>
        <sz val="7"/>
        <rFont val="Helvetica Neue"/>
        <family val="2"/>
      </rPr>
      <t>1</t>
    </r>
  </si>
  <si>
    <r>
      <t>Australásia</t>
    </r>
    <r>
      <rPr>
        <vertAlign val="superscript"/>
        <sz val="7"/>
        <rFont val="Helvetica Neue"/>
        <family val="2"/>
      </rPr>
      <t>2</t>
    </r>
  </si>
  <si>
    <t>Europa e ex-União Soviética</t>
  </si>
  <si>
    <t>Tabela 1.3 - Capacidade total efetiva de refino, segundo regiões geográficas, países e blocos econômicos -  2004</t>
  </si>
  <si>
    <t>Fontes: BP Amoco Statistical Review of World Energy 2005, exceto para</t>
  </si>
  <si>
    <r>
      <t>1</t>
    </r>
    <r>
      <rPr>
        <sz val="7"/>
        <rFont val="Helvetica Neue"/>
        <family val="0"/>
      </rPr>
      <t>Capacidade de destilação atmosférica numa base de barris por calendário-dia.</t>
    </r>
  </si>
  <si>
    <r>
      <t>2</t>
    </r>
    <r>
      <rPr>
        <sz val="7"/>
        <rFont val="Helvetica Neue"/>
        <family val="0"/>
      </rPr>
      <t>Inclui somente Austrália e Nova Zelândia.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</si>
</sst>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</numFmts>
  <fonts count="8"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70" fontId="4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/>
    </xf>
    <xf numFmtId="170" fontId="3" fillId="2" borderId="0" xfId="18" applyNumberFormat="1" applyFont="1" applyFill="1" applyBorder="1" applyAlignment="1">
      <alignment/>
    </xf>
    <xf numFmtId="170" fontId="3" fillId="2" borderId="0" xfId="18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0" fontId="4" fillId="2" borderId="0" xfId="18" applyNumberFormat="1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170" fontId="3" fillId="2" borderId="0" xfId="18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70" fontId="4" fillId="2" borderId="8" xfId="18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00390625" style="2" customWidth="1"/>
    <col min="2" max="2" width="15.7109375" style="2" customWidth="1"/>
    <col min="3" max="16384" width="16.00390625" style="2" customWidth="1"/>
  </cols>
  <sheetData>
    <row r="1" spans="1:2" s="1" customFormat="1" ht="12.75" customHeight="1">
      <c r="A1" s="29" t="s">
        <v>45</v>
      </c>
      <c r="B1" s="29"/>
    </row>
    <row r="2" spans="1:2" s="1" customFormat="1" ht="12.75" customHeight="1">
      <c r="A2" s="29"/>
      <c r="B2" s="29"/>
    </row>
    <row r="3" ht="9" customHeight="1"/>
    <row r="4" spans="1:2" ht="9" customHeight="1">
      <c r="A4" s="23" t="s">
        <v>0</v>
      </c>
      <c r="B4" s="26" t="s">
        <v>42</v>
      </c>
    </row>
    <row r="5" spans="1:2" ht="9" customHeight="1">
      <c r="A5" s="24"/>
      <c r="B5" s="27"/>
    </row>
    <row r="6" spans="1:2" ht="9" customHeight="1">
      <c r="A6" s="25"/>
      <c r="B6" s="28"/>
    </row>
    <row r="7" spans="1:2" ht="9" customHeight="1">
      <c r="A7" s="3"/>
      <c r="B7" s="33"/>
    </row>
    <row r="8" spans="1:2" ht="9" customHeight="1">
      <c r="A8" s="4" t="s">
        <v>1</v>
      </c>
      <c r="B8" s="5">
        <f>B10+B16+B24+B40+B49+B51</f>
        <v>84567.39262215464</v>
      </c>
    </row>
    <row r="9" ht="9" customHeight="1">
      <c r="B9" s="6"/>
    </row>
    <row r="10" spans="1:2" ht="9" customHeight="1">
      <c r="A10" s="4" t="s">
        <v>27</v>
      </c>
      <c r="B10" s="7">
        <f>SUM(B12:B14)</f>
        <v>20459</v>
      </c>
    </row>
    <row r="11" ht="9" customHeight="1"/>
    <row r="12" spans="1:2" ht="9" customHeight="1">
      <c r="A12" s="8" t="s">
        <v>11</v>
      </c>
      <c r="B12" s="9">
        <v>1954</v>
      </c>
    </row>
    <row r="13" spans="1:2" ht="9" customHeight="1">
      <c r="A13" s="8" t="s">
        <v>26</v>
      </c>
      <c r="B13" s="9">
        <v>17042</v>
      </c>
    </row>
    <row r="14" spans="1:2" ht="9" customHeight="1">
      <c r="A14" s="8" t="s">
        <v>10</v>
      </c>
      <c r="B14" s="10">
        <v>1463</v>
      </c>
    </row>
    <row r="15" ht="9" customHeight="1"/>
    <row r="16" spans="1:2" ht="9" customHeight="1">
      <c r="A16" s="4" t="s">
        <v>28</v>
      </c>
      <c r="B16" s="7">
        <f>SUM(B18:B22)</f>
        <v>6564.39262215464</v>
      </c>
    </row>
    <row r="17" spans="1:4" ht="9" customHeight="1">
      <c r="A17" s="4"/>
      <c r="C17" s="8"/>
      <c r="D17" s="10"/>
    </row>
    <row r="18" spans="1:2" ht="9" customHeight="1">
      <c r="A18" s="8" t="s">
        <v>29</v>
      </c>
      <c r="B18" s="9">
        <v>585</v>
      </c>
    </row>
    <row r="19" spans="1:2" ht="9" customHeight="1">
      <c r="A19" s="8" t="s">
        <v>7</v>
      </c>
      <c r="B19" s="9">
        <v>611</v>
      </c>
    </row>
    <row r="20" spans="1:2" ht="9" customHeight="1">
      <c r="A20" s="8" t="s">
        <v>9</v>
      </c>
      <c r="B20" s="20">
        <v>1915.39262215464</v>
      </c>
    </row>
    <row r="21" spans="1:2" ht="9" customHeight="1">
      <c r="A21" s="11" t="s">
        <v>24</v>
      </c>
      <c r="B21" s="9">
        <v>1199</v>
      </c>
    </row>
    <row r="22" spans="1:2" ht="9" customHeight="1">
      <c r="A22" s="8" t="s">
        <v>33</v>
      </c>
      <c r="B22" s="9">
        <v>2254</v>
      </c>
    </row>
    <row r="23" ht="9" customHeight="1"/>
    <row r="24" spans="1:2" ht="9" customHeight="1">
      <c r="A24" s="4" t="s">
        <v>44</v>
      </c>
      <c r="B24" s="7">
        <f>SUM(B26:B38)</f>
        <v>25194</v>
      </c>
    </row>
    <row r="25" ht="9" customHeight="1"/>
    <row r="26" spans="1:2" ht="9" customHeight="1">
      <c r="A26" s="8" t="s">
        <v>2</v>
      </c>
      <c r="B26" s="9">
        <v>2314</v>
      </c>
    </row>
    <row r="27" spans="1:2" ht="9" customHeight="1">
      <c r="A27" s="8" t="s">
        <v>8</v>
      </c>
      <c r="B27" s="10">
        <v>803</v>
      </c>
    </row>
    <row r="28" spans="1:2" ht="9" customHeight="1">
      <c r="A28" s="8" t="s">
        <v>15</v>
      </c>
      <c r="B28" s="10">
        <v>1358</v>
      </c>
    </row>
    <row r="29" spans="1:2" ht="9" customHeight="1">
      <c r="A29" s="8" t="s">
        <v>16</v>
      </c>
      <c r="B29" s="9">
        <v>1977</v>
      </c>
    </row>
    <row r="30" spans="1:2" ht="9" customHeight="1">
      <c r="A30" s="8" t="s">
        <v>18</v>
      </c>
      <c r="B30" s="10">
        <v>412</v>
      </c>
    </row>
    <row r="31" spans="1:2" ht="9" customHeight="1">
      <c r="A31" s="8" t="s">
        <v>19</v>
      </c>
      <c r="B31" s="9">
        <v>1243</v>
      </c>
    </row>
    <row r="32" spans="1:2" ht="9" customHeight="1">
      <c r="A32" s="8" t="s">
        <v>3</v>
      </c>
      <c r="B32" s="10">
        <v>2294</v>
      </c>
    </row>
    <row r="33" spans="1:2" ht="9" customHeight="1">
      <c r="A33" s="8" t="s">
        <v>12</v>
      </c>
      <c r="B33" s="9">
        <v>310</v>
      </c>
    </row>
    <row r="34" spans="1:2" ht="9" customHeight="1">
      <c r="A34" s="8" t="s">
        <v>14</v>
      </c>
      <c r="B34" s="9">
        <v>1813</v>
      </c>
    </row>
    <row r="35" spans="1:2" ht="9" customHeight="1">
      <c r="A35" s="8" t="s">
        <v>38</v>
      </c>
      <c r="B35" s="9">
        <v>5412</v>
      </c>
    </row>
    <row r="36" spans="1:2" ht="9" customHeight="1">
      <c r="A36" s="8" t="s">
        <v>17</v>
      </c>
      <c r="B36" s="10">
        <v>421</v>
      </c>
    </row>
    <row r="37" spans="1:2" ht="9" customHeight="1">
      <c r="A37" s="8" t="s">
        <v>21</v>
      </c>
      <c r="B37" s="10">
        <v>641</v>
      </c>
    </row>
    <row r="38" spans="1:2" ht="9" customHeight="1">
      <c r="A38" s="8" t="s">
        <v>34</v>
      </c>
      <c r="B38" s="9">
        <v>6196</v>
      </c>
    </row>
    <row r="39" ht="9" customHeight="1"/>
    <row r="40" spans="1:2" ht="9" customHeight="1">
      <c r="A40" s="4" t="s">
        <v>30</v>
      </c>
      <c r="B40" s="7">
        <f>SUM(B42:B47)</f>
        <v>7109</v>
      </c>
    </row>
    <row r="41" ht="9" customHeight="1"/>
    <row r="42" spans="1:2" ht="9" customHeight="1">
      <c r="A42" s="8" t="s">
        <v>5</v>
      </c>
      <c r="B42" s="10">
        <v>2061</v>
      </c>
    </row>
    <row r="43" spans="1:2" ht="9" customHeight="1">
      <c r="A43" s="8" t="s">
        <v>6</v>
      </c>
      <c r="B43" s="9">
        <v>905</v>
      </c>
    </row>
    <row r="44" spans="1:2" ht="9" customHeight="1">
      <c r="A44" s="8" t="s">
        <v>39</v>
      </c>
      <c r="B44" s="9">
        <v>620</v>
      </c>
    </row>
    <row r="45" spans="1:2" ht="9" customHeight="1">
      <c r="A45" s="8" t="s">
        <v>23</v>
      </c>
      <c r="B45" s="9">
        <v>1624</v>
      </c>
    </row>
    <row r="46" spans="1:2" ht="9" customHeight="1">
      <c r="A46" s="8" t="s">
        <v>25</v>
      </c>
      <c r="B46" s="10">
        <v>644</v>
      </c>
    </row>
    <row r="47" spans="1:2" ht="9" customHeight="1">
      <c r="A47" s="8" t="s">
        <v>33</v>
      </c>
      <c r="B47" s="9">
        <v>1255</v>
      </c>
    </row>
    <row r="48" spans="1:2" ht="9" customHeight="1">
      <c r="A48" s="8"/>
      <c r="B48" s="9"/>
    </row>
    <row r="49" spans="1:2" ht="9" customHeight="1">
      <c r="A49" s="12" t="s">
        <v>36</v>
      </c>
      <c r="B49" s="13">
        <v>3311</v>
      </c>
    </row>
    <row r="50" spans="1:2" ht="9" customHeight="1">
      <c r="A50" s="8"/>
      <c r="B50" s="9"/>
    </row>
    <row r="51" spans="1:2" ht="9" customHeight="1">
      <c r="A51" s="4" t="s">
        <v>35</v>
      </c>
      <c r="B51" s="7">
        <f>SUM(B53:B62)</f>
        <v>21930</v>
      </c>
    </row>
    <row r="52" spans="1:2" ht="9" customHeight="1">
      <c r="A52" s="8"/>
      <c r="B52" s="9"/>
    </row>
    <row r="53" spans="1:2" ht="9.75" customHeight="1">
      <c r="A53" s="8" t="s">
        <v>43</v>
      </c>
      <c r="B53" s="10">
        <v>864</v>
      </c>
    </row>
    <row r="54" spans="1:2" ht="9" customHeight="1">
      <c r="A54" s="8" t="s">
        <v>13</v>
      </c>
      <c r="B54" s="10">
        <v>5818</v>
      </c>
    </row>
    <row r="55" spans="1:2" ht="9" customHeight="1">
      <c r="A55" s="8" t="s">
        <v>31</v>
      </c>
      <c r="B55" s="10">
        <v>1255</v>
      </c>
    </row>
    <row r="56" spans="1:2" ht="9" customHeight="1">
      <c r="A56" s="2" t="s">
        <v>32</v>
      </c>
      <c r="B56" s="10">
        <v>2598</v>
      </c>
    </row>
    <row r="57" spans="1:2" ht="9" customHeight="1">
      <c r="A57" s="8" t="s">
        <v>20</v>
      </c>
      <c r="B57" s="9">
        <v>2513</v>
      </c>
    </row>
    <row r="58" spans="1:2" ht="9" customHeight="1">
      <c r="A58" s="8" t="s">
        <v>22</v>
      </c>
      <c r="B58" s="10">
        <v>1056</v>
      </c>
    </row>
    <row r="59" spans="1:2" ht="9" customHeight="1">
      <c r="A59" s="8" t="s">
        <v>4</v>
      </c>
      <c r="B59" s="9">
        <v>4531</v>
      </c>
    </row>
    <row r="60" spans="1:2" ht="9" customHeight="1">
      <c r="A60" s="8" t="s">
        <v>40</v>
      </c>
      <c r="B60" s="9">
        <v>876</v>
      </c>
    </row>
    <row r="61" spans="1:2" ht="9" customHeight="1">
      <c r="A61" s="8" t="s">
        <v>41</v>
      </c>
      <c r="B61" s="9">
        <v>1159</v>
      </c>
    </row>
    <row r="62" spans="1:2" ht="9" customHeight="1">
      <c r="A62" s="8" t="s">
        <v>33</v>
      </c>
      <c r="B62" s="9">
        <v>1260</v>
      </c>
    </row>
    <row r="63" spans="1:2" ht="9" customHeight="1">
      <c r="A63" s="14"/>
      <c r="B63" s="15"/>
    </row>
    <row r="64" spans="1:2" ht="9" customHeight="1">
      <c r="A64" s="30" t="s">
        <v>46</v>
      </c>
      <c r="B64" s="21"/>
    </row>
    <row r="65" spans="1:2" ht="9" customHeight="1">
      <c r="A65" s="31" t="s">
        <v>37</v>
      </c>
      <c r="B65" s="21"/>
    </row>
    <row r="66" spans="1:2" ht="9" customHeight="1">
      <c r="A66" s="32" t="s">
        <v>47</v>
      </c>
      <c r="B66" s="21"/>
    </row>
    <row r="67" spans="1:2" ht="9" customHeight="1">
      <c r="A67" s="32" t="s">
        <v>48</v>
      </c>
      <c r="B67" s="21"/>
    </row>
    <row r="68" spans="1:2" ht="9" customHeight="1">
      <c r="A68" s="22"/>
      <c r="B68" s="21"/>
    </row>
    <row r="69" ht="9" customHeight="1">
      <c r="B69" s="6"/>
    </row>
    <row r="70" ht="9" customHeight="1">
      <c r="B70" s="6"/>
    </row>
    <row r="71" ht="9" customHeight="1">
      <c r="B71" s="6"/>
    </row>
    <row r="72" ht="9" customHeight="1">
      <c r="B72" s="6"/>
    </row>
    <row r="73" ht="9" customHeight="1">
      <c r="B73" s="6"/>
    </row>
    <row r="74" ht="9" customHeight="1">
      <c r="B74" s="6"/>
    </row>
    <row r="75" ht="9" customHeight="1">
      <c r="B75" s="6"/>
    </row>
    <row r="76" ht="9" customHeight="1">
      <c r="B76" s="6"/>
    </row>
    <row r="77" ht="9" customHeight="1">
      <c r="B77" s="6"/>
    </row>
    <row r="78" ht="9" customHeight="1">
      <c r="B78" s="6"/>
    </row>
    <row r="79" ht="9" customHeight="1">
      <c r="B79" s="6"/>
    </row>
    <row r="80" ht="9" customHeight="1">
      <c r="B80" s="6"/>
    </row>
    <row r="81" ht="9" customHeight="1">
      <c r="B81" s="6"/>
    </row>
    <row r="82" spans="1:2" ht="9" customHeight="1">
      <c r="A82" s="17"/>
      <c r="B82" s="17"/>
    </row>
    <row r="83" spans="1:2" ht="9" customHeight="1">
      <c r="A83" s="18"/>
      <c r="B83" s="17"/>
    </row>
    <row r="84" spans="1:2" ht="12" customHeight="1">
      <c r="A84" s="17"/>
      <c r="B84" s="17"/>
    </row>
    <row r="85" ht="9">
      <c r="B85" s="19"/>
    </row>
    <row r="87" ht="9">
      <c r="B87" s="19"/>
    </row>
    <row r="136" spans="1:2" ht="9">
      <c r="A136" s="16"/>
      <c r="B136" s="16"/>
    </row>
    <row r="137" spans="1:2" ht="9">
      <c r="A137" s="16"/>
      <c r="B137" s="16"/>
    </row>
    <row r="138" spans="1:2" ht="9">
      <c r="A138" s="16"/>
      <c r="B138" s="16"/>
    </row>
    <row r="139" spans="1:2" ht="9">
      <c r="A139" s="16"/>
      <c r="B139" s="16"/>
    </row>
  </sheetData>
  <mergeCells count="3">
    <mergeCell ref="A4:A6"/>
    <mergeCell ref="B4:B6"/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lrosas</cp:lastModifiedBy>
  <cp:lastPrinted>2004-08-12T19:44:58Z</cp:lastPrinted>
  <dcterms:created xsi:type="dcterms:W3CDTF">2001-09-27T13:09:32Z</dcterms:created>
  <dcterms:modified xsi:type="dcterms:W3CDTF">2005-06-16T14:55:05Z</dcterms:modified>
  <cp:category/>
  <cp:version/>
  <cp:contentType/>
  <cp:contentStatus/>
</cp:coreProperties>
</file>