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21" windowWidth="12120" windowHeight="3225" activeTab="0"/>
  </bookViews>
  <sheets>
    <sheet name="T1.1" sheetId="1" r:id="rId1"/>
  </sheets>
  <definedNames>
    <definedName name="_xlnm.Print_Area" localSheetId="0">'T1.1'!$A$1:$L$86</definedName>
  </definedNames>
  <calcPr fullCalcOnLoad="1"/>
</workbook>
</file>

<file path=xl/sharedStrings.xml><?xml version="1.0" encoding="utf-8"?>
<sst xmlns="http://schemas.openxmlformats.org/spreadsheetml/2006/main" count="74" uniqueCount="67">
  <si>
    <t>Egito</t>
  </si>
  <si>
    <t>Regiões geográficas, países e blocos econômicos</t>
  </si>
  <si>
    <t>Total</t>
  </si>
  <si>
    <t>América do Norte</t>
  </si>
  <si>
    <t>Canadá</t>
  </si>
  <si>
    <t>Estados Unidos</t>
  </si>
  <si>
    <t>México</t>
  </si>
  <si>
    <t>Venezuela</t>
  </si>
  <si>
    <t>Outros</t>
  </si>
  <si>
    <t>Noruega</t>
  </si>
  <si>
    <t>Reino Unido</t>
  </si>
  <si>
    <t>Azerbaijão</t>
  </si>
  <si>
    <t>Rússia</t>
  </si>
  <si>
    <t>Oriente Médio</t>
  </si>
  <si>
    <t>Arábia Saudita</t>
  </si>
  <si>
    <t>Coveite</t>
  </si>
  <si>
    <t>Irã</t>
  </si>
  <si>
    <t>Iraque</t>
  </si>
  <si>
    <t>Omã</t>
  </si>
  <si>
    <t>África</t>
  </si>
  <si>
    <t>Angola</t>
  </si>
  <si>
    <t>Líbia</t>
  </si>
  <si>
    <t>Nigéria</t>
  </si>
  <si>
    <t>China</t>
  </si>
  <si>
    <t>Índia</t>
  </si>
  <si>
    <t>Indonésia</t>
  </si>
  <si>
    <t>Total OPEP</t>
  </si>
  <si>
    <t>Cazaquistão</t>
  </si>
  <si>
    <t>Américas Central e do Sul</t>
  </si>
  <si>
    <t>Argentina</t>
  </si>
  <si>
    <t>Equador</t>
  </si>
  <si>
    <t>Síria</t>
  </si>
  <si>
    <t>Iêmen</t>
  </si>
  <si>
    <t>Gabão</t>
  </si>
  <si>
    <t>Tunísia</t>
  </si>
  <si>
    <t>Brunei</t>
  </si>
  <si>
    <t>Malásia</t>
  </si>
  <si>
    <t>Austrália</t>
  </si>
  <si>
    <t>Colômbia</t>
  </si>
  <si>
    <t>Vietnã</t>
  </si>
  <si>
    <t>Peru</t>
  </si>
  <si>
    <t>Dinamarca</t>
  </si>
  <si>
    <t>Romênia</t>
  </si>
  <si>
    <t>Uzbequistão</t>
  </si>
  <si>
    <t>Camarões</t>
  </si>
  <si>
    <t>Itália</t>
  </si>
  <si>
    <t>Tailândia</t>
  </si>
  <si>
    <t>Catar</t>
  </si>
  <si>
    <t>Turcomenistão</t>
  </si>
  <si>
    <t>Congo (Brazzaville)</t>
  </si>
  <si>
    <t>Papua Nova Guiné</t>
  </si>
  <si>
    <t>Reservas provadas de petróleo (bilhões b)</t>
  </si>
  <si>
    <t>Ásia-Pacífico</t>
  </si>
  <si>
    <t>Nota: Reservas em 31/12 dos anos de referência.</t>
  </si>
  <si>
    <t>...</t>
  </si>
  <si>
    <t>Argélia</t>
  </si>
  <si>
    <t>Trinidad e Tobago</t>
  </si>
  <si>
    <t>02/01
%</t>
  </si>
  <si>
    <t>Tabela 1.1 - Reservas provadas de petróleo, segundo regiões geográficas, países e blocos econômicos - 1993-2002</t>
  </si>
  <si>
    <t>Sudão</t>
  </si>
  <si>
    <t>Emirados Árabes Unidos</t>
  </si>
  <si>
    <r>
      <t>Brasil</t>
    </r>
    <r>
      <rPr>
        <vertAlign val="superscript"/>
        <sz val="7"/>
        <rFont val="Helvetica Neue"/>
        <family val="2"/>
      </rPr>
      <t>1</t>
    </r>
  </si>
  <si>
    <t>Total não-OPEP</t>
  </si>
  <si>
    <r>
      <t>1</t>
    </r>
    <r>
      <rPr>
        <sz val="7"/>
        <rFont val="Helvetica Neue"/>
        <family val="2"/>
      </rPr>
      <t>Inclui condensado.</t>
    </r>
  </si>
  <si>
    <t>e Petrobras/SERPLAN, para os anos anteriores.</t>
  </si>
  <si>
    <t>Fontes: BP Amoco Statistical Review of World Energy 2003, exceto para o Brasil; para o Brasil, ANP/SDP, conforme a Portaria ANP n.º 9/00, para os anos de 1999 a 2002,</t>
  </si>
  <si>
    <t>Europa e ex-União Soviética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</si>
</sst>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0.0"/>
    <numFmt numFmtId="172" formatCode="0.0%"/>
    <numFmt numFmtId="173" formatCode="#,##0.0"/>
    <numFmt numFmtId="174" formatCode="_(* #,##0.000_);_(* \(#,##0.000\);_(* &quot;-&quot;??_);_(@_)"/>
    <numFmt numFmtId="175" formatCode="_(* #,##0.0_);_(* \(#,##0.0\);_(* &quot;-&quot;??_);_(@_)"/>
    <numFmt numFmtId="176" formatCode="General_)"/>
    <numFmt numFmtId="177" formatCode="_(* #,##0.0_);_(* \(#,##0.0\);_(* &quot;-&quot;?_);_(@_)"/>
    <numFmt numFmtId="178" formatCode="#,##0.000"/>
    <numFmt numFmtId="179" formatCode="#,##0.0000"/>
    <numFmt numFmtId="180" formatCode="#,##0.00000"/>
    <numFmt numFmtId="181" formatCode="#,##0.000000"/>
    <numFmt numFmtId="182" formatCode="_(* #,##0.0000_);_(* \(#,##0.00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sz val="7"/>
      <color indexed="10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0" xfId="0" applyFont="1" applyFill="1" applyBorder="1" applyAlignment="1">
      <alignment vertical="center"/>
    </xf>
    <xf numFmtId="170" fontId="5" fillId="2" borderId="0" xfId="2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" vertical="center"/>
    </xf>
    <xf numFmtId="170" fontId="6" fillId="2" borderId="0" xfId="21" applyNumberFormat="1" applyFont="1" applyFill="1" applyBorder="1" applyAlignment="1" applyProtection="1">
      <alignment horizontal="center" vertical="center"/>
      <protection/>
    </xf>
    <xf numFmtId="175" fontId="7" fillId="2" borderId="0" xfId="2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175" fontId="6" fillId="2" borderId="0" xfId="21" applyNumberFormat="1" applyFont="1" applyFill="1" applyBorder="1" applyAlignment="1" applyProtection="1">
      <alignment vertical="center" wrapText="1"/>
      <protection/>
    </xf>
    <xf numFmtId="2" fontId="6" fillId="2" borderId="0" xfId="21" applyNumberFormat="1" applyFont="1" applyFill="1" applyBorder="1" applyAlignment="1" applyProtection="1">
      <alignment horizontal="right" vertical="center" wrapText="1"/>
      <protection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75" fontId="5" fillId="2" borderId="0" xfId="21" applyNumberFormat="1" applyFont="1" applyFill="1" applyBorder="1" applyAlignment="1" applyProtection="1">
      <alignment vertical="center" wrapText="1"/>
      <protection/>
    </xf>
    <xf numFmtId="175" fontId="5" fillId="2" borderId="0" xfId="21" applyNumberFormat="1" applyFont="1" applyFill="1" applyBorder="1" applyAlignment="1">
      <alignment vertical="center" wrapText="1"/>
    </xf>
    <xf numFmtId="175" fontId="5" fillId="2" borderId="0" xfId="21" applyNumberFormat="1" applyFont="1" applyFill="1" applyBorder="1" applyAlignment="1">
      <alignment vertical="center"/>
    </xf>
    <xf numFmtId="2" fontId="5" fillId="2" borderId="0" xfId="21" applyNumberFormat="1" applyFont="1" applyFill="1" applyBorder="1" applyAlignment="1" applyProtection="1">
      <alignment horizontal="right" vertical="center" wrapText="1"/>
      <protection/>
    </xf>
    <xf numFmtId="175" fontId="6" fillId="2" borderId="0" xfId="21" applyNumberFormat="1" applyFont="1" applyFill="1" applyBorder="1" applyAlignment="1" applyProtection="1">
      <alignment horizontal="right" vertical="center" wrapText="1"/>
      <protection/>
    </xf>
    <xf numFmtId="0" fontId="7" fillId="2" borderId="0" xfId="0" applyFont="1" applyFill="1" applyBorder="1" applyAlignment="1">
      <alignment horizontal="left" vertical="center"/>
    </xf>
    <xf numFmtId="175" fontId="7" fillId="2" borderId="0" xfId="21" applyNumberFormat="1" applyFont="1" applyFill="1" applyBorder="1" applyAlignment="1">
      <alignment vertical="center" wrapText="1"/>
    </xf>
    <xf numFmtId="175" fontId="7" fillId="2" borderId="0" xfId="21" applyNumberFormat="1" applyFont="1" applyFill="1" applyBorder="1" applyAlignment="1" applyProtection="1">
      <alignment vertical="center" wrapText="1"/>
      <protection/>
    </xf>
    <xf numFmtId="177" fontId="5" fillId="2" borderId="0" xfId="0" applyNumberFormat="1" applyFont="1" applyFill="1" applyBorder="1" applyAlignment="1">
      <alignment vertical="center"/>
    </xf>
    <xf numFmtId="175" fontId="5" fillId="2" borderId="0" xfId="21" applyNumberFormat="1" applyFont="1" applyFill="1" applyBorder="1" applyAlignment="1">
      <alignment horizontal="right" vertical="center"/>
    </xf>
    <xf numFmtId="43" fontId="5" fillId="2" borderId="0" xfId="21" applyFont="1" applyFill="1" applyBorder="1" applyAlignment="1" applyProtection="1">
      <alignment horizontal="right" vertical="center" wrapText="1"/>
      <protection/>
    </xf>
    <xf numFmtId="171" fontId="5" fillId="2" borderId="0" xfId="0" applyNumberFormat="1" applyFont="1" applyFill="1" applyBorder="1" applyAlignment="1">
      <alignment horizontal="left" vertical="center"/>
    </xf>
    <xf numFmtId="43" fontId="6" fillId="2" borderId="0" xfId="21" applyFont="1" applyFill="1" applyBorder="1" applyAlignment="1" applyProtection="1">
      <alignment horizontal="right" vertical="center" wrapText="1"/>
      <protection/>
    </xf>
    <xf numFmtId="2" fontId="7" fillId="2" borderId="0" xfId="21" applyNumberFormat="1" applyFont="1" applyFill="1" applyBorder="1" applyAlignment="1" applyProtection="1">
      <alignment horizontal="right" vertical="center" wrapText="1"/>
      <protection/>
    </xf>
    <xf numFmtId="175" fontId="7" fillId="2" borderId="0" xfId="21" applyNumberFormat="1" applyFont="1" applyFill="1" applyBorder="1" applyAlignment="1">
      <alignment vertical="center"/>
    </xf>
    <xf numFmtId="172" fontId="5" fillId="2" borderId="0" xfId="20" applyNumberFormat="1" applyFont="1" applyFill="1" applyBorder="1" applyAlignment="1">
      <alignment vertical="center"/>
    </xf>
    <xf numFmtId="172" fontId="7" fillId="2" borderId="0" xfId="2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77" fontId="5" fillId="2" borderId="2" xfId="0" applyNumberFormat="1" applyFont="1" applyFill="1" applyBorder="1" applyAlignment="1">
      <alignment horizontal="left" vertical="center"/>
    </xf>
    <xf numFmtId="4" fontId="6" fillId="2" borderId="2" xfId="21" applyNumberFormat="1" applyFont="1" applyFill="1" applyBorder="1" applyAlignment="1" applyProtection="1">
      <alignment horizontal="right" vertical="center" wrapText="1"/>
      <protection/>
    </xf>
    <xf numFmtId="172" fontId="5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7" fontId="5" fillId="2" borderId="0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Alignment="1">
      <alignment vertical="center"/>
    </xf>
    <xf numFmtId="171" fontId="5" fillId="2" borderId="0" xfId="0" applyNumberFormat="1" applyFont="1" applyFill="1" applyBorder="1" applyAlignment="1">
      <alignment vertical="center"/>
    </xf>
    <xf numFmtId="0" fontId="5" fillId="2" borderId="0" xfId="15" applyFont="1" applyFill="1">
      <alignment vertical="center"/>
      <protection/>
    </xf>
    <xf numFmtId="0" fontId="5" fillId="0" borderId="0" xfId="0" applyFont="1" applyFill="1" applyBorder="1" applyAlignment="1">
      <alignment vertical="center"/>
    </xf>
    <xf numFmtId="170" fontId="5" fillId="0" borderId="0" xfId="21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43" fontId="6" fillId="2" borderId="0" xfId="21" applyNumberFormat="1" applyFont="1" applyFill="1" applyBorder="1" applyAlignment="1" applyProtection="1">
      <alignment vertical="center" wrapText="1"/>
      <protection/>
    </xf>
    <xf numFmtId="175" fontId="5" fillId="2" borderId="0" xfId="21" applyNumberFormat="1" applyFont="1" applyFill="1" applyBorder="1" applyAlignment="1" applyProtection="1">
      <alignment vertical="center" wrapText="1"/>
      <protection/>
    </xf>
  </cellXfs>
  <cellStyles count="9">
    <cellStyle name="Normal" xfId="0"/>
    <cellStyle name="03_Table Notes" xfId="15"/>
    <cellStyle name="04_Table text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55"/>
  <sheetViews>
    <sheetView tabSelected="1" zoomScaleSheetLayoutView="25" workbookViewId="0" topLeftCell="A1">
      <selection activeCell="A2" sqref="A2"/>
    </sheetView>
  </sheetViews>
  <sheetFormatPr defaultColWidth="9.140625" defaultRowHeight="12.75"/>
  <cols>
    <col min="1" max="1" width="22.28125" style="1" customWidth="1"/>
    <col min="2" max="2" width="7.28125" style="38" bestFit="1" customWidth="1"/>
    <col min="3" max="9" width="7.28125" style="1" bestFit="1" customWidth="1"/>
    <col min="10" max="11" width="7.421875" style="1" customWidth="1"/>
    <col min="12" max="12" width="6.7109375" style="38" bestFit="1" customWidth="1"/>
    <col min="13" max="13" width="13.7109375" style="38" customWidth="1"/>
    <col min="14" max="23" width="12.57421875" style="38" customWidth="1"/>
    <col min="24" max="24" width="12.57421875" style="39" customWidth="1"/>
    <col min="25" max="25" width="12.57421875" style="38" customWidth="1"/>
    <col min="26" max="26" width="2.28125" style="38" customWidth="1"/>
    <col min="27" max="16384" width="14.8515625" style="38" customWidth="1"/>
  </cols>
  <sheetData>
    <row r="1" spans="1:24" s="1" customFormat="1" ht="12" customHeight="1">
      <c r="A1" s="47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X1" s="2"/>
    </row>
    <row r="2" spans="13:24" s="1" customFormat="1" ht="9">
      <c r="M2" s="3"/>
      <c r="N2" s="2"/>
      <c r="O2" s="3"/>
      <c r="P2" s="2"/>
      <c r="R2" s="2"/>
      <c r="S2" s="2"/>
      <c r="T2" s="2"/>
      <c r="U2" s="2"/>
      <c r="V2" s="2"/>
      <c r="X2" s="2"/>
    </row>
    <row r="3" spans="1:24" s="1" customFormat="1" ht="9">
      <c r="A3" s="40" t="s">
        <v>1</v>
      </c>
      <c r="B3" s="42" t="s">
        <v>51</v>
      </c>
      <c r="C3" s="43"/>
      <c r="D3" s="43"/>
      <c r="E3" s="43"/>
      <c r="F3" s="43"/>
      <c r="G3" s="43"/>
      <c r="H3" s="43"/>
      <c r="I3" s="43"/>
      <c r="J3" s="43"/>
      <c r="K3" s="44"/>
      <c r="L3" s="45" t="s">
        <v>57</v>
      </c>
      <c r="M3" s="3"/>
      <c r="N3" s="2"/>
      <c r="O3" s="3"/>
      <c r="P3" s="2"/>
      <c r="R3" s="2"/>
      <c r="S3" s="2"/>
      <c r="T3" s="2"/>
      <c r="U3" s="2"/>
      <c r="V3" s="2"/>
      <c r="X3" s="2"/>
    </row>
    <row r="4" spans="1:12" s="1" customFormat="1" ht="9">
      <c r="A4" s="41"/>
      <c r="B4" s="4">
        <v>1993</v>
      </c>
      <c r="C4" s="4">
        <v>1994</v>
      </c>
      <c r="D4" s="4">
        <v>1995</v>
      </c>
      <c r="E4" s="4">
        <v>1996</v>
      </c>
      <c r="F4" s="4">
        <v>1997</v>
      </c>
      <c r="G4" s="4">
        <v>1998</v>
      </c>
      <c r="H4" s="4">
        <v>1999</v>
      </c>
      <c r="I4" s="4">
        <v>2000</v>
      </c>
      <c r="J4" s="4">
        <v>2001</v>
      </c>
      <c r="K4" s="4">
        <v>2002</v>
      </c>
      <c r="L4" s="46"/>
    </row>
    <row r="5" spans="2:11" s="1" customFormat="1" ht="9">
      <c r="B5" s="5"/>
      <c r="C5" s="5"/>
      <c r="D5" s="5"/>
      <c r="E5" s="5"/>
      <c r="F5" s="5"/>
      <c r="G5" s="5"/>
      <c r="H5" s="5"/>
      <c r="I5" s="5"/>
      <c r="J5" s="6"/>
      <c r="K5" s="6"/>
    </row>
    <row r="6" spans="1:12" s="10" customFormat="1" ht="9">
      <c r="A6" s="7" t="s">
        <v>2</v>
      </c>
      <c r="B6" s="8">
        <f aca="true" t="shared" si="0" ref="B6:K6">+B8+B14+B25+B39+B52+B66</f>
        <v>1009.8653193533873</v>
      </c>
      <c r="C6" s="8">
        <f t="shared" si="0"/>
        <v>1010.4435049992198</v>
      </c>
      <c r="D6" s="8">
        <f t="shared" si="0"/>
        <v>1018.9421709731298</v>
      </c>
      <c r="E6" s="8">
        <f t="shared" si="0"/>
        <v>1038.9875678740968</v>
      </c>
      <c r="F6" s="8">
        <f t="shared" si="0"/>
        <v>1040.1004333487958</v>
      </c>
      <c r="G6" s="8">
        <f t="shared" si="0"/>
        <v>1052.3439232043188</v>
      </c>
      <c r="H6" s="8">
        <f t="shared" si="0"/>
        <v>1034.7772450015789</v>
      </c>
      <c r="I6" s="8">
        <f t="shared" si="0"/>
        <v>1046.5510249253512</v>
      </c>
      <c r="J6" s="8">
        <f t="shared" si="0"/>
        <v>1050.36541762</v>
      </c>
      <c r="K6" s="8">
        <f t="shared" si="0"/>
        <v>1049.1420967988</v>
      </c>
      <c r="L6" s="9">
        <f>((K6/J6)-1)*100</f>
        <v>-0.11646621267977775</v>
      </c>
    </row>
    <row r="7" spans="1:12" s="1" customFormat="1" ht="9">
      <c r="A7" s="11"/>
      <c r="B7" s="8"/>
      <c r="C7" s="12"/>
      <c r="D7" s="12"/>
      <c r="E7" s="12"/>
      <c r="F7" s="12"/>
      <c r="G7" s="12"/>
      <c r="H7" s="12"/>
      <c r="I7" s="12"/>
      <c r="J7" s="13"/>
      <c r="K7" s="13"/>
      <c r="L7" s="9"/>
    </row>
    <row r="8" spans="1:12" s="1" customFormat="1" ht="9">
      <c r="A8" s="7" t="s">
        <v>3</v>
      </c>
      <c r="B8" s="8">
        <f>SUM(B10:B12)</f>
        <v>89.125</v>
      </c>
      <c r="C8" s="8">
        <f aca="true" t="shared" si="1" ref="C8:I8">SUM(C10:C12)</f>
        <v>87.876</v>
      </c>
      <c r="D8" s="8">
        <f t="shared" si="1"/>
        <v>86.57499999999999</v>
      </c>
      <c r="E8" s="8">
        <f t="shared" si="1"/>
        <v>85.79599999999999</v>
      </c>
      <c r="F8" s="8">
        <f t="shared" si="1"/>
        <v>76.7</v>
      </c>
      <c r="G8" s="8">
        <f t="shared" si="1"/>
        <v>84.72200000000001</v>
      </c>
      <c r="H8" s="8">
        <f t="shared" si="1"/>
        <v>63.899</v>
      </c>
      <c r="I8" s="8">
        <f t="shared" si="1"/>
        <v>64.76</v>
      </c>
      <c r="J8" s="8">
        <v>63.467417</v>
      </c>
      <c r="K8" s="8">
        <v>49.9</v>
      </c>
      <c r="L8" s="9">
        <f>((K8/J8)-1)*100</f>
        <v>-21.376979939170994</v>
      </c>
    </row>
    <row r="9" spans="1:12" s="1" customFormat="1" ht="9">
      <c r="A9" s="11"/>
      <c r="B9" s="13"/>
      <c r="C9" s="12"/>
      <c r="D9" s="12"/>
      <c r="E9" s="12"/>
      <c r="F9" s="12"/>
      <c r="G9" s="12"/>
      <c r="H9" s="12"/>
      <c r="I9" s="12"/>
      <c r="J9" s="13"/>
      <c r="K9" s="13"/>
      <c r="L9" s="9"/>
    </row>
    <row r="10" spans="1:12" s="1" customFormat="1" ht="9">
      <c r="A10" s="11" t="s">
        <v>4</v>
      </c>
      <c r="B10" s="14">
        <v>7.2</v>
      </c>
      <c r="C10" s="14">
        <v>7</v>
      </c>
      <c r="D10" s="14">
        <v>6.9</v>
      </c>
      <c r="E10" s="14">
        <v>6.9</v>
      </c>
      <c r="F10" s="14">
        <v>6.7</v>
      </c>
      <c r="G10" s="14">
        <v>6.8</v>
      </c>
      <c r="H10" s="14">
        <v>6.6</v>
      </c>
      <c r="I10" s="13">
        <v>6.4</v>
      </c>
      <c r="J10" s="13">
        <v>6.5</v>
      </c>
      <c r="K10" s="13">
        <v>6.9</v>
      </c>
      <c r="L10" s="15">
        <f>((K10/J10)-1)*100</f>
        <v>6.153846153846154</v>
      </c>
    </row>
    <row r="11" spans="1:12" s="1" customFormat="1" ht="9">
      <c r="A11" s="11" t="s">
        <v>5</v>
      </c>
      <c r="B11" s="14">
        <v>31</v>
      </c>
      <c r="C11" s="14">
        <v>30.1</v>
      </c>
      <c r="D11" s="14">
        <v>29.9</v>
      </c>
      <c r="E11" s="14">
        <v>30.1</v>
      </c>
      <c r="F11" s="14">
        <v>30</v>
      </c>
      <c r="G11" s="14">
        <v>30.1</v>
      </c>
      <c r="H11" s="14">
        <v>28.9</v>
      </c>
      <c r="I11" s="13">
        <v>30.1</v>
      </c>
      <c r="J11" s="13">
        <v>30</v>
      </c>
      <c r="K11" s="13">
        <v>30.4</v>
      </c>
      <c r="L11" s="15">
        <f>((K11/J11)-1)*100</f>
        <v>1.3333333333333197</v>
      </c>
    </row>
    <row r="12" spans="1:12" s="1" customFormat="1" ht="9">
      <c r="A12" s="11" t="s">
        <v>6</v>
      </c>
      <c r="B12" s="14">
        <v>50.925</v>
      </c>
      <c r="C12" s="14">
        <v>50.776</v>
      </c>
      <c r="D12" s="14">
        <v>49.775</v>
      </c>
      <c r="E12" s="14">
        <v>48.796</v>
      </c>
      <c r="F12" s="14">
        <v>40</v>
      </c>
      <c r="G12" s="14">
        <v>47.822</v>
      </c>
      <c r="H12" s="14">
        <v>28.399</v>
      </c>
      <c r="I12" s="13">
        <v>28.26</v>
      </c>
      <c r="J12" s="13">
        <v>26.941</v>
      </c>
      <c r="K12" s="13">
        <v>12.622</v>
      </c>
      <c r="L12" s="15">
        <f>((K12/J12)-1)*100</f>
        <v>-53.14947477821907</v>
      </c>
    </row>
    <row r="13" spans="1:12" s="1" customFormat="1" ht="9">
      <c r="A13" s="11"/>
      <c r="B13" s="8"/>
      <c r="C13" s="12"/>
      <c r="D13" s="12"/>
      <c r="E13" s="12"/>
      <c r="F13" s="12"/>
      <c r="G13" s="12"/>
      <c r="H13" s="12"/>
      <c r="I13" s="12"/>
      <c r="J13" s="13"/>
      <c r="K13" s="13"/>
      <c r="L13" s="9"/>
    </row>
    <row r="14" spans="1:12" s="1" customFormat="1" ht="9">
      <c r="A14" s="7" t="s">
        <v>28</v>
      </c>
      <c r="B14" s="16">
        <f>SUM(B16:B23)</f>
        <v>75.45334835338738</v>
      </c>
      <c r="C14" s="16">
        <f aca="true" t="shared" si="2" ref="C14:J14">SUM(C16:C23)</f>
        <v>79.87494099922006</v>
      </c>
      <c r="D14" s="16">
        <f t="shared" si="2"/>
        <v>80.94276597312987</v>
      </c>
      <c r="E14" s="16">
        <f t="shared" si="2"/>
        <v>81.02779887409662</v>
      </c>
      <c r="F14" s="16">
        <f t="shared" si="2"/>
        <v>88.47552134879582</v>
      </c>
      <c r="G14" s="16">
        <f t="shared" si="2"/>
        <v>89.29595120431858</v>
      </c>
      <c r="H14" s="16">
        <f t="shared" si="2"/>
        <v>90.32753000157874</v>
      </c>
      <c r="I14" s="16">
        <f t="shared" si="2"/>
        <v>94.91344692535111</v>
      </c>
      <c r="J14" s="16">
        <f t="shared" si="2"/>
        <v>96.00192862</v>
      </c>
      <c r="K14" s="16">
        <f>SUM(K16:K23)</f>
        <v>100.0420967988</v>
      </c>
      <c r="L14" s="9">
        <f aca="true" t="shared" si="3" ref="L14:L71">((K14/J14)-1)*100</f>
        <v>4.208423973222475</v>
      </c>
    </row>
    <row r="15" spans="1:12" s="1" customFormat="1" ht="9">
      <c r="A15" s="17"/>
      <c r="B15" s="18"/>
      <c r="C15" s="19"/>
      <c r="D15" s="19"/>
      <c r="E15" s="19"/>
      <c r="F15" s="19"/>
      <c r="G15" s="19"/>
      <c r="H15" s="19"/>
      <c r="I15" s="19"/>
      <c r="J15" s="18"/>
      <c r="K15" s="18"/>
      <c r="L15" s="9"/>
    </row>
    <row r="16" spans="1:12" s="1" customFormat="1" ht="9">
      <c r="A16" s="11" t="s">
        <v>29</v>
      </c>
      <c r="B16" s="12">
        <v>1.569987</v>
      </c>
      <c r="C16" s="12">
        <v>2.216787</v>
      </c>
      <c r="D16" s="12">
        <v>2.225895</v>
      </c>
      <c r="E16" s="12">
        <v>2.386366</v>
      </c>
      <c r="F16" s="12">
        <v>2.5882</v>
      </c>
      <c r="G16" s="12">
        <v>2.621178</v>
      </c>
      <c r="H16" s="12">
        <v>2.753416</v>
      </c>
      <c r="I16" s="13">
        <v>3.071195</v>
      </c>
      <c r="J16" s="13">
        <v>2.9737</v>
      </c>
      <c r="K16" s="13">
        <v>2.87868</v>
      </c>
      <c r="L16" s="15">
        <f t="shared" si="3"/>
        <v>-3.195345865420185</v>
      </c>
    </row>
    <row r="17" spans="1:14" s="1" customFormat="1" ht="9">
      <c r="A17" s="11" t="s">
        <v>61</v>
      </c>
      <c r="B17" s="14">
        <v>4.982168353387385</v>
      </c>
      <c r="C17" s="14">
        <v>5.374451999220062</v>
      </c>
      <c r="D17" s="14">
        <v>6.223055973129879</v>
      </c>
      <c r="E17" s="14">
        <v>6.680690874096625</v>
      </c>
      <c r="F17" s="14">
        <v>7.105958348795816</v>
      </c>
      <c r="G17" s="14">
        <v>7.357268204318593</v>
      </c>
      <c r="H17" s="14">
        <v>8.153327001578745</v>
      </c>
      <c r="I17" s="13">
        <v>8.464743925351105</v>
      </c>
      <c r="J17" s="13">
        <v>8.49582762</v>
      </c>
      <c r="K17" s="13">
        <v>9.8131337988</v>
      </c>
      <c r="L17" s="15">
        <f t="shared" si="3"/>
        <v>15.505330824967922</v>
      </c>
      <c r="M17" s="13"/>
      <c r="N17" s="20"/>
    </row>
    <row r="18" spans="1:12" s="1" customFormat="1" ht="9">
      <c r="A18" s="11" t="s">
        <v>38</v>
      </c>
      <c r="B18" s="14">
        <v>1.9352</v>
      </c>
      <c r="C18" s="14">
        <v>3.393044</v>
      </c>
      <c r="D18" s="14">
        <v>3.5</v>
      </c>
      <c r="E18" s="14">
        <v>2.8</v>
      </c>
      <c r="F18" s="14">
        <v>2.8</v>
      </c>
      <c r="G18" s="14">
        <v>2.5772</v>
      </c>
      <c r="H18" s="14">
        <v>2.5772</v>
      </c>
      <c r="I18" s="14">
        <v>1.972</v>
      </c>
      <c r="J18" s="14">
        <v>1.75</v>
      </c>
      <c r="K18" s="14">
        <v>1.84229</v>
      </c>
      <c r="L18" s="15">
        <f t="shared" si="3"/>
        <v>5.273714285714282</v>
      </c>
    </row>
    <row r="19" spans="1:12" s="1" customFormat="1" ht="9">
      <c r="A19" s="11" t="s">
        <v>30</v>
      </c>
      <c r="B19" s="14">
        <v>2.014</v>
      </c>
      <c r="C19" s="14">
        <v>2.014</v>
      </c>
      <c r="D19" s="14">
        <v>2.115</v>
      </c>
      <c r="E19" s="14">
        <v>2.115</v>
      </c>
      <c r="F19" s="14">
        <v>2.115</v>
      </c>
      <c r="G19" s="14">
        <v>2.115</v>
      </c>
      <c r="H19" s="14">
        <v>2.115</v>
      </c>
      <c r="I19" s="14">
        <v>2.115</v>
      </c>
      <c r="J19" s="14">
        <v>2.115</v>
      </c>
      <c r="K19" s="14">
        <v>4.6296</v>
      </c>
      <c r="L19" s="15">
        <f t="shared" si="3"/>
        <v>118.89361702127657</v>
      </c>
    </row>
    <row r="20" spans="1:12" s="1" customFormat="1" ht="9">
      <c r="A20" s="11" t="s">
        <v>40</v>
      </c>
      <c r="B20" s="21">
        <v>0.3809</v>
      </c>
      <c r="C20" s="14">
        <v>0.8</v>
      </c>
      <c r="D20" s="14">
        <v>0.8084</v>
      </c>
      <c r="E20" s="14">
        <v>0.8084</v>
      </c>
      <c r="F20" s="14">
        <v>0.8</v>
      </c>
      <c r="G20" s="14">
        <v>0.323521</v>
      </c>
      <c r="H20" s="14">
        <v>0.355</v>
      </c>
      <c r="I20" s="13">
        <v>0.31</v>
      </c>
      <c r="J20" s="13">
        <v>0.323393</v>
      </c>
      <c r="K20" s="13">
        <v>0.323393</v>
      </c>
      <c r="L20" s="22">
        <f t="shared" si="3"/>
        <v>0</v>
      </c>
    </row>
    <row r="21" spans="1:12" s="1" customFormat="1" ht="9">
      <c r="A21" s="11" t="s">
        <v>56</v>
      </c>
      <c r="B21" s="21">
        <v>0.466</v>
      </c>
      <c r="C21" s="14">
        <v>0.4881</v>
      </c>
      <c r="D21" s="14">
        <v>0.49</v>
      </c>
      <c r="E21" s="14">
        <v>0.551</v>
      </c>
      <c r="F21" s="14">
        <v>0.5842</v>
      </c>
      <c r="G21" s="14">
        <v>0.534</v>
      </c>
      <c r="H21" s="14">
        <v>0.605</v>
      </c>
      <c r="I21" s="13">
        <v>0.686</v>
      </c>
      <c r="J21" s="13">
        <v>0.716</v>
      </c>
      <c r="K21" s="13">
        <v>0.716</v>
      </c>
      <c r="L21" s="22">
        <f t="shared" si="3"/>
        <v>0</v>
      </c>
    </row>
    <row r="22" spans="1:12" s="1" customFormat="1" ht="9">
      <c r="A22" s="11" t="s">
        <v>7</v>
      </c>
      <c r="B22" s="14">
        <v>63.33</v>
      </c>
      <c r="C22" s="14">
        <v>64.477</v>
      </c>
      <c r="D22" s="14">
        <v>64.477</v>
      </c>
      <c r="E22" s="14">
        <v>64.878</v>
      </c>
      <c r="F22" s="14">
        <v>71.668879</v>
      </c>
      <c r="G22" s="14">
        <v>72.6</v>
      </c>
      <c r="H22" s="14">
        <v>72.6</v>
      </c>
      <c r="I22" s="13">
        <v>76.862</v>
      </c>
      <c r="J22" s="13">
        <v>77.685</v>
      </c>
      <c r="K22" s="13">
        <v>77.8</v>
      </c>
      <c r="L22" s="15">
        <f t="shared" si="3"/>
        <v>0.14803372594451858</v>
      </c>
    </row>
    <row r="23" spans="1:12" s="1" customFormat="1" ht="9">
      <c r="A23" s="11" t="s">
        <v>8</v>
      </c>
      <c r="B23" s="14">
        <v>0.7750929999999983</v>
      </c>
      <c r="C23" s="14">
        <v>1.111557999999988</v>
      </c>
      <c r="D23" s="14">
        <v>1.103414999999984</v>
      </c>
      <c r="E23" s="14">
        <v>0.8083419999999961</v>
      </c>
      <c r="F23" s="14">
        <v>0.8132839999999959</v>
      </c>
      <c r="G23" s="14">
        <v>1.1677839999999975</v>
      </c>
      <c r="H23" s="14">
        <v>1.1685870000000023</v>
      </c>
      <c r="I23" s="13">
        <v>1.4325080000000128</v>
      </c>
      <c r="J23" s="13">
        <v>1.9430079999999919</v>
      </c>
      <c r="K23" s="13">
        <v>2.0390000000000015</v>
      </c>
      <c r="L23" s="15">
        <f t="shared" si="3"/>
        <v>4.940381099821001</v>
      </c>
    </row>
    <row r="24" spans="1:12" s="1" customFormat="1" ht="9">
      <c r="A24" s="11"/>
      <c r="B24" s="8"/>
      <c r="C24" s="8"/>
      <c r="D24" s="8"/>
      <c r="E24" s="8"/>
      <c r="F24" s="8"/>
      <c r="G24" s="8"/>
      <c r="H24" s="8"/>
      <c r="I24" s="8"/>
      <c r="J24" s="48"/>
      <c r="K24" s="49"/>
      <c r="L24" s="9"/>
    </row>
    <row r="25" spans="1:12" s="1" customFormat="1" ht="9">
      <c r="A25" s="7" t="s">
        <v>66</v>
      </c>
      <c r="B25" s="8">
        <f>SUM(B27:B37)</f>
        <v>75.811211</v>
      </c>
      <c r="C25" s="8">
        <f aca="true" t="shared" si="4" ref="C25:I25">SUM(C27:C37)</f>
        <v>75.768254</v>
      </c>
      <c r="D25" s="8">
        <f t="shared" si="4"/>
        <v>74.761833</v>
      </c>
      <c r="E25" s="8">
        <f t="shared" si="4"/>
        <v>85.956806</v>
      </c>
      <c r="F25" s="8">
        <f t="shared" si="4"/>
        <v>85.634539</v>
      </c>
      <c r="G25" s="8">
        <f t="shared" si="4"/>
        <v>86.176649</v>
      </c>
      <c r="H25" s="8">
        <f t="shared" si="4"/>
        <v>86.04001899999999</v>
      </c>
      <c r="I25" s="8">
        <f t="shared" si="4"/>
        <v>84.51479099999999</v>
      </c>
      <c r="J25" s="8">
        <v>84.095187</v>
      </c>
      <c r="K25" s="8">
        <v>97.5</v>
      </c>
      <c r="L25" s="9">
        <f t="shared" si="3"/>
        <v>15.940047793698353</v>
      </c>
    </row>
    <row r="26" spans="1:12" s="1" customFormat="1" ht="9">
      <c r="A26" s="11"/>
      <c r="B26" s="12"/>
      <c r="C26" s="12"/>
      <c r="D26" s="12"/>
      <c r="E26" s="12"/>
      <c r="F26" s="12"/>
      <c r="G26" s="12"/>
      <c r="H26" s="12"/>
      <c r="I26" s="12"/>
      <c r="J26" s="13"/>
      <c r="K26" s="13"/>
      <c r="L26" s="9"/>
    </row>
    <row r="27" spans="1:12" s="1" customFormat="1" ht="9">
      <c r="A27" s="23" t="s">
        <v>11</v>
      </c>
      <c r="B27" s="12">
        <v>1.254</v>
      </c>
      <c r="C27" s="12">
        <v>1.157</v>
      </c>
      <c r="D27" s="12">
        <v>1.157</v>
      </c>
      <c r="E27" s="12">
        <v>7</v>
      </c>
      <c r="F27" s="12">
        <v>7</v>
      </c>
      <c r="G27" s="12">
        <v>7</v>
      </c>
      <c r="H27" s="12">
        <v>7</v>
      </c>
      <c r="I27" s="12">
        <v>6.9</v>
      </c>
      <c r="J27" s="13">
        <v>7</v>
      </c>
      <c r="K27" s="13">
        <v>7</v>
      </c>
      <c r="L27" s="22">
        <f>((K27/J27)-1)*100</f>
        <v>0</v>
      </c>
    </row>
    <row r="28" spans="1:12" s="1" customFormat="1" ht="9">
      <c r="A28" s="23" t="s">
        <v>27</v>
      </c>
      <c r="B28" s="14">
        <v>5.187</v>
      </c>
      <c r="C28" s="14">
        <v>5.318</v>
      </c>
      <c r="D28" s="14">
        <v>5.318</v>
      </c>
      <c r="E28" s="14">
        <v>8</v>
      </c>
      <c r="F28" s="14">
        <v>8</v>
      </c>
      <c r="G28" s="14">
        <v>8</v>
      </c>
      <c r="H28" s="14">
        <v>8</v>
      </c>
      <c r="I28" s="13">
        <v>8</v>
      </c>
      <c r="J28" s="13">
        <v>8</v>
      </c>
      <c r="K28" s="13">
        <v>9</v>
      </c>
      <c r="L28" s="15">
        <f>((K28/J28)-1)*100</f>
        <v>12.5</v>
      </c>
    </row>
    <row r="29" spans="1:12" s="1" customFormat="1" ht="9">
      <c r="A29" s="11" t="s">
        <v>41</v>
      </c>
      <c r="B29" s="21">
        <v>0.779936</v>
      </c>
      <c r="C29" s="12">
        <v>0.735908</v>
      </c>
      <c r="D29" s="12">
        <v>1.031529</v>
      </c>
      <c r="E29" s="12">
        <v>0.9571</v>
      </c>
      <c r="F29" s="12">
        <v>0.861704</v>
      </c>
      <c r="G29" s="12">
        <v>0.943477</v>
      </c>
      <c r="H29" s="12">
        <v>1.069268</v>
      </c>
      <c r="I29" s="12">
        <v>1.069268</v>
      </c>
      <c r="J29" s="12">
        <v>1.1133</v>
      </c>
      <c r="K29" s="12">
        <v>1.347</v>
      </c>
      <c r="L29" s="15">
        <f>((K29/J29)-1)*100</f>
        <v>20.99164645648073</v>
      </c>
    </row>
    <row r="30" spans="1:12" s="1" customFormat="1" ht="9">
      <c r="A30" s="11" t="s">
        <v>45</v>
      </c>
      <c r="B30" s="21">
        <v>0.6205</v>
      </c>
      <c r="C30" s="21">
        <v>0.6205</v>
      </c>
      <c r="D30" s="21">
        <v>0.6205</v>
      </c>
      <c r="E30" s="12">
        <v>0.684615</v>
      </c>
      <c r="F30" s="12">
        <v>0.72927</v>
      </c>
      <c r="G30" s="12">
        <v>0.621763</v>
      </c>
      <c r="H30" s="12">
        <v>0.621763</v>
      </c>
      <c r="I30" s="12">
        <v>0.621763</v>
      </c>
      <c r="J30" s="12">
        <v>0.621763</v>
      </c>
      <c r="K30" s="12">
        <v>0.621763</v>
      </c>
      <c r="L30" s="22">
        <f t="shared" si="3"/>
        <v>0</v>
      </c>
    </row>
    <row r="31" spans="1:12" s="1" customFormat="1" ht="9">
      <c r="A31" s="11" t="s">
        <v>9</v>
      </c>
      <c r="B31" s="14">
        <v>9.28376</v>
      </c>
      <c r="C31" s="14">
        <v>9.415846</v>
      </c>
      <c r="D31" s="14">
        <v>8.422056</v>
      </c>
      <c r="E31" s="14">
        <v>11.2336</v>
      </c>
      <c r="F31" s="14">
        <v>10.422215</v>
      </c>
      <c r="G31" s="14">
        <v>10.91282</v>
      </c>
      <c r="H31" s="14">
        <v>10.787024</v>
      </c>
      <c r="I31" s="13">
        <v>9.44729</v>
      </c>
      <c r="J31" s="13">
        <v>9.44729</v>
      </c>
      <c r="K31" s="13">
        <v>10.265</v>
      </c>
      <c r="L31" s="15">
        <f t="shared" si="3"/>
        <v>8.655498031710685</v>
      </c>
    </row>
    <row r="32" spans="1:12" s="1" customFormat="1" ht="9">
      <c r="A32" s="11" t="s">
        <v>10</v>
      </c>
      <c r="B32" s="14">
        <v>4.55426</v>
      </c>
      <c r="C32" s="14">
        <v>4.51693</v>
      </c>
      <c r="D32" s="14">
        <v>4.29295</v>
      </c>
      <c r="E32" s="14">
        <v>4.51693</v>
      </c>
      <c r="F32" s="14">
        <v>5.002795</v>
      </c>
      <c r="G32" s="14">
        <v>5.19087</v>
      </c>
      <c r="H32" s="14">
        <v>5.153255</v>
      </c>
      <c r="I32" s="13">
        <v>5.002795</v>
      </c>
      <c r="J32" s="13">
        <v>4.93</v>
      </c>
      <c r="K32" s="13">
        <v>4.715</v>
      </c>
      <c r="L32" s="15">
        <f t="shared" si="3"/>
        <v>-4.361054766734274</v>
      </c>
    </row>
    <row r="33" spans="1:12" s="1" customFormat="1" ht="9">
      <c r="A33" s="11" t="s">
        <v>42</v>
      </c>
      <c r="B33" s="21">
        <v>1.568754</v>
      </c>
      <c r="C33" s="14">
        <v>1.606</v>
      </c>
      <c r="D33" s="14">
        <v>1.606</v>
      </c>
      <c r="E33" s="14">
        <v>1.606</v>
      </c>
      <c r="F33" s="14">
        <v>1.606</v>
      </c>
      <c r="G33" s="14">
        <v>1.42614</v>
      </c>
      <c r="H33" s="14">
        <v>1.42614</v>
      </c>
      <c r="I33" s="14">
        <v>1.42614</v>
      </c>
      <c r="J33" s="14">
        <v>0.95562</v>
      </c>
      <c r="K33" s="14">
        <v>0.95562</v>
      </c>
      <c r="L33" s="22">
        <f t="shared" si="3"/>
        <v>0</v>
      </c>
    </row>
    <row r="34" spans="1:12" s="1" customFormat="1" ht="9">
      <c r="A34" s="23" t="s">
        <v>12</v>
      </c>
      <c r="B34" s="14">
        <v>48.45</v>
      </c>
      <c r="C34" s="14">
        <v>49.049</v>
      </c>
      <c r="D34" s="14">
        <v>49.049</v>
      </c>
      <c r="E34" s="14">
        <v>48.6715</v>
      </c>
      <c r="F34" s="14">
        <v>48.573</v>
      </c>
      <c r="G34" s="14">
        <v>48.573</v>
      </c>
      <c r="H34" s="14">
        <v>48.573</v>
      </c>
      <c r="I34" s="13">
        <v>48.573</v>
      </c>
      <c r="J34" s="13">
        <v>48.573</v>
      </c>
      <c r="K34" s="14">
        <v>60</v>
      </c>
      <c r="L34" s="15">
        <f t="shared" si="3"/>
        <v>23.525415354209134</v>
      </c>
    </row>
    <row r="35" spans="1:12" s="1" customFormat="1" ht="9">
      <c r="A35" s="23" t="s">
        <v>48</v>
      </c>
      <c r="B35" s="21" t="s">
        <v>54</v>
      </c>
      <c r="C35" s="21" t="s">
        <v>54</v>
      </c>
      <c r="D35" s="21" t="s">
        <v>54</v>
      </c>
      <c r="E35" s="21">
        <v>0.5458</v>
      </c>
      <c r="F35" s="14">
        <v>0.546</v>
      </c>
      <c r="G35" s="14">
        <v>0.546</v>
      </c>
      <c r="H35" s="14">
        <v>0.546</v>
      </c>
      <c r="I35" s="14">
        <v>0.546</v>
      </c>
      <c r="J35" s="14">
        <v>0.546</v>
      </c>
      <c r="K35" s="14">
        <v>0.546</v>
      </c>
      <c r="L35" s="22">
        <f t="shared" si="3"/>
        <v>0</v>
      </c>
    </row>
    <row r="36" spans="1:12" s="1" customFormat="1" ht="9">
      <c r="A36" s="23" t="s">
        <v>43</v>
      </c>
      <c r="B36" s="21" t="s">
        <v>54</v>
      </c>
      <c r="C36" s="14">
        <v>0.2622</v>
      </c>
      <c r="D36" s="14">
        <v>0.262</v>
      </c>
      <c r="E36" s="14">
        <v>0.5942</v>
      </c>
      <c r="F36" s="14">
        <v>0.594</v>
      </c>
      <c r="G36" s="14">
        <v>0.594</v>
      </c>
      <c r="H36" s="14">
        <v>0.594</v>
      </c>
      <c r="I36" s="14">
        <v>0.594</v>
      </c>
      <c r="J36" s="14">
        <v>0.594</v>
      </c>
      <c r="K36" s="14">
        <v>0.594</v>
      </c>
      <c r="L36" s="22">
        <f t="shared" si="3"/>
        <v>0</v>
      </c>
    </row>
    <row r="37" spans="1:12" s="1" customFormat="1" ht="9">
      <c r="A37" s="11" t="s">
        <v>8</v>
      </c>
      <c r="B37" s="12">
        <v>4.113000999999997</v>
      </c>
      <c r="C37" s="14">
        <v>3.0868699999999905</v>
      </c>
      <c r="D37" s="14">
        <v>3.0027979999999985</v>
      </c>
      <c r="E37" s="14">
        <v>2.1470609999999937</v>
      </c>
      <c r="F37" s="14">
        <v>2.299554999999998</v>
      </c>
      <c r="G37" s="14">
        <v>2.368578999999997</v>
      </c>
      <c r="H37" s="14">
        <v>2.26956899999999</v>
      </c>
      <c r="I37" s="14">
        <v>2.3345349999999883</v>
      </c>
      <c r="J37" s="14">
        <v>2.314214000000007</v>
      </c>
      <c r="K37" s="14">
        <v>2.4136450000000025</v>
      </c>
      <c r="L37" s="15">
        <f t="shared" si="3"/>
        <v>4.2965343740896556</v>
      </c>
    </row>
    <row r="38" spans="1:12" s="1" customFormat="1" ht="9">
      <c r="A38" s="11"/>
      <c r="B38" s="19"/>
      <c r="C38" s="19"/>
      <c r="D38" s="19"/>
      <c r="E38" s="19"/>
      <c r="F38" s="19"/>
      <c r="G38" s="19"/>
      <c r="H38" s="19"/>
      <c r="I38" s="19"/>
      <c r="J38" s="18"/>
      <c r="K38" s="18"/>
      <c r="L38" s="9"/>
    </row>
    <row r="39" spans="1:12" s="1" customFormat="1" ht="9">
      <c r="A39" s="7" t="s">
        <v>13</v>
      </c>
      <c r="B39" s="8">
        <f aca="true" t="shared" si="5" ref="B39:I39">SUM(B41:B50)</f>
        <v>662.865935</v>
      </c>
      <c r="C39" s="8">
        <f t="shared" si="5"/>
        <v>660.2945949999998</v>
      </c>
      <c r="D39" s="8">
        <f t="shared" si="5"/>
        <v>659.555407</v>
      </c>
      <c r="E39" s="8">
        <f t="shared" si="5"/>
        <v>676.3523900000001</v>
      </c>
      <c r="F39" s="8">
        <f t="shared" si="5"/>
        <v>676.9523300000001</v>
      </c>
      <c r="G39" s="8">
        <f t="shared" si="5"/>
        <v>673.6472300000001</v>
      </c>
      <c r="H39" s="8">
        <f t="shared" si="5"/>
        <v>675.6359100000001</v>
      </c>
      <c r="I39" s="8">
        <f t="shared" si="5"/>
        <v>683.51587</v>
      </c>
      <c r="J39" s="8">
        <v>685.5922899999999</v>
      </c>
      <c r="K39" s="8">
        <v>685.6</v>
      </c>
      <c r="L39" s="24">
        <f t="shared" si="3"/>
        <v>0.0011245750736410542</v>
      </c>
    </row>
    <row r="40" spans="1:13" s="1" customFormat="1" ht="9">
      <c r="A40" s="11"/>
      <c r="B40" s="18"/>
      <c r="C40" s="19"/>
      <c r="D40" s="19"/>
      <c r="E40" s="19"/>
      <c r="F40" s="19"/>
      <c r="G40" s="19"/>
      <c r="H40" s="19"/>
      <c r="I40" s="19"/>
      <c r="J40" s="18"/>
      <c r="K40" s="18"/>
      <c r="L40" s="25"/>
      <c r="M40" s="26"/>
    </row>
    <row r="41" spans="1:13" s="1" customFormat="1" ht="9">
      <c r="A41" s="23" t="s">
        <v>14</v>
      </c>
      <c r="B41" s="14">
        <v>261.203</v>
      </c>
      <c r="C41" s="14">
        <v>261.203</v>
      </c>
      <c r="D41" s="14">
        <v>261.203</v>
      </c>
      <c r="E41" s="14">
        <v>261.5</v>
      </c>
      <c r="F41" s="14">
        <v>261.5</v>
      </c>
      <c r="G41" s="14">
        <v>261.5</v>
      </c>
      <c r="H41" s="14">
        <v>263.5</v>
      </c>
      <c r="I41" s="13">
        <v>261.7</v>
      </c>
      <c r="J41" s="13">
        <v>261.75</v>
      </c>
      <c r="K41" s="13">
        <v>261.75</v>
      </c>
      <c r="L41" s="22">
        <f t="shared" si="3"/>
        <v>0</v>
      </c>
      <c r="M41" s="14"/>
    </row>
    <row r="42" spans="1:13" s="1" customFormat="1" ht="9">
      <c r="A42" s="23" t="s">
        <v>47</v>
      </c>
      <c r="B42" s="14">
        <v>3.729</v>
      </c>
      <c r="C42" s="14">
        <v>3.7</v>
      </c>
      <c r="D42" s="14">
        <v>3.7</v>
      </c>
      <c r="E42" s="14">
        <v>3.7</v>
      </c>
      <c r="F42" s="14">
        <v>3.7</v>
      </c>
      <c r="G42" s="14">
        <v>3.7</v>
      </c>
      <c r="H42" s="14">
        <v>3.7</v>
      </c>
      <c r="I42" s="13">
        <v>13.157</v>
      </c>
      <c r="J42" s="13">
        <v>15.207</v>
      </c>
      <c r="K42" s="13">
        <v>15.207</v>
      </c>
      <c r="L42" s="22">
        <f t="shared" si="3"/>
        <v>0</v>
      </c>
      <c r="M42" s="14"/>
    </row>
    <row r="43" spans="1:13" s="1" customFormat="1" ht="9">
      <c r="A43" s="23" t="s">
        <v>15</v>
      </c>
      <c r="B43" s="14">
        <v>96.5</v>
      </c>
      <c r="C43" s="14">
        <v>96.5</v>
      </c>
      <c r="D43" s="14">
        <v>96.5</v>
      </c>
      <c r="E43" s="14">
        <v>96.5</v>
      </c>
      <c r="F43" s="14">
        <v>96.5</v>
      </c>
      <c r="G43" s="14">
        <v>96.5</v>
      </c>
      <c r="H43" s="14">
        <v>96.5</v>
      </c>
      <c r="I43" s="13">
        <v>96.5</v>
      </c>
      <c r="J43" s="13">
        <v>96.5</v>
      </c>
      <c r="K43" s="13">
        <v>96.5</v>
      </c>
      <c r="L43" s="22">
        <f t="shared" si="3"/>
        <v>0</v>
      </c>
      <c r="M43" s="14"/>
    </row>
    <row r="44" spans="1:13" s="1" customFormat="1" ht="9">
      <c r="A44" s="23" t="s">
        <v>60</v>
      </c>
      <c r="B44" s="21">
        <v>98.1</v>
      </c>
      <c r="C44" s="14">
        <v>98.1</v>
      </c>
      <c r="D44" s="14">
        <v>98.1</v>
      </c>
      <c r="E44" s="14">
        <v>97.8</v>
      </c>
      <c r="F44" s="14">
        <v>97.8</v>
      </c>
      <c r="G44" s="14">
        <v>97.8</v>
      </c>
      <c r="H44" s="14">
        <v>97.8</v>
      </c>
      <c r="I44" s="13">
        <v>97.8</v>
      </c>
      <c r="J44" s="13">
        <v>97.8</v>
      </c>
      <c r="K44" s="13">
        <v>97.8</v>
      </c>
      <c r="L44" s="22">
        <f t="shared" si="3"/>
        <v>0</v>
      </c>
      <c r="M44" s="14"/>
    </row>
    <row r="45" spans="1:13" s="1" customFormat="1" ht="9">
      <c r="A45" s="23" t="s">
        <v>32</v>
      </c>
      <c r="B45" s="14">
        <v>4</v>
      </c>
      <c r="C45" s="14">
        <v>4</v>
      </c>
      <c r="D45" s="14">
        <v>4</v>
      </c>
      <c r="E45" s="14">
        <v>4</v>
      </c>
      <c r="F45" s="14">
        <v>4</v>
      </c>
      <c r="G45" s="14">
        <v>4</v>
      </c>
      <c r="H45" s="14">
        <v>4</v>
      </c>
      <c r="I45" s="14">
        <v>4</v>
      </c>
      <c r="J45" s="14">
        <v>4</v>
      </c>
      <c r="K45" s="14">
        <v>4</v>
      </c>
      <c r="L45" s="22">
        <f t="shared" si="3"/>
        <v>0</v>
      </c>
      <c r="M45" s="14"/>
    </row>
    <row r="46" spans="1:13" s="1" customFormat="1" ht="9">
      <c r="A46" s="23" t="s">
        <v>16</v>
      </c>
      <c r="B46" s="14">
        <v>92.86</v>
      </c>
      <c r="C46" s="14">
        <v>89.25</v>
      </c>
      <c r="D46" s="14">
        <v>88.2</v>
      </c>
      <c r="E46" s="14">
        <v>93</v>
      </c>
      <c r="F46" s="14">
        <v>93</v>
      </c>
      <c r="G46" s="14">
        <v>89.7</v>
      </c>
      <c r="H46" s="14">
        <v>89.7</v>
      </c>
      <c r="I46" s="13">
        <v>89.7</v>
      </c>
      <c r="J46" s="13">
        <v>89.7</v>
      </c>
      <c r="K46" s="13">
        <v>89.7</v>
      </c>
      <c r="L46" s="22">
        <f t="shared" si="3"/>
        <v>0</v>
      </c>
      <c r="M46" s="14"/>
    </row>
    <row r="47" spans="1:13" s="1" customFormat="1" ht="9">
      <c r="A47" s="23" t="s">
        <v>17</v>
      </c>
      <c r="B47" s="14">
        <v>100</v>
      </c>
      <c r="C47" s="14">
        <v>100</v>
      </c>
      <c r="D47" s="14">
        <v>100</v>
      </c>
      <c r="E47" s="14">
        <v>112</v>
      </c>
      <c r="F47" s="14">
        <v>112.5</v>
      </c>
      <c r="G47" s="14">
        <v>112.5</v>
      </c>
      <c r="H47" s="14">
        <v>112.5</v>
      </c>
      <c r="I47" s="13">
        <v>112.5</v>
      </c>
      <c r="J47" s="13">
        <v>112.5</v>
      </c>
      <c r="K47" s="13">
        <v>112.5</v>
      </c>
      <c r="L47" s="22">
        <f t="shared" si="3"/>
        <v>0</v>
      </c>
      <c r="M47" s="14"/>
    </row>
    <row r="48" spans="1:13" s="1" customFormat="1" ht="9">
      <c r="A48" s="23" t="s">
        <v>18</v>
      </c>
      <c r="B48" s="14">
        <v>4.7</v>
      </c>
      <c r="C48" s="14">
        <v>4.828</v>
      </c>
      <c r="D48" s="14">
        <v>5.138</v>
      </c>
      <c r="E48" s="14">
        <v>5.138</v>
      </c>
      <c r="F48" s="14">
        <v>5.238</v>
      </c>
      <c r="G48" s="14">
        <v>5.283</v>
      </c>
      <c r="H48" s="14">
        <v>5.283</v>
      </c>
      <c r="I48" s="13">
        <v>5.506</v>
      </c>
      <c r="J48" s="13">
        <v>5.506</v>
      </c>
      <c r="K48" s="13">
        <v>5.506</v>
      </c>
      <c r="L48" s="22">
        <f t="shared" si="3"/>
        <v>0</v>
      </c>
      <c r="M48" s="14"/>
    </row>
    <row r="49" spans="1:13" s="1" customFormat="1" ht="9">
      <c r="A49" s="23" t="s">
        <v>31</v>
      </c>
      <c r="B49" s="14">
        <v>1.7</v>
      </c>
      <c r="C49" s="14">
        <v>2.5</v>
      </c>
      <c r="D49" s="14">
        <v>2.5</v>
      </c>
      <c r="E49" s="14">
        <v>2.5</v>
      </c>
      <c r="F49" s="14">
        <v>2.5</v>
      </c>
      <c r="G49" s="14">
        <v>2.5</v>
      </c>
      <c r="H49" s="14">
        <v>2.5</v>
      </c>
      <c r="I49" s="14">
        <v>2.5</v>
      </c>
      <c r="J49" s="14">
        <v>2.5</v>
      </c>
      <c r="K49" s="14">
        <v>2.5</v>
      </c>
      <c r="L49" s="22">
        <f t="shared" si="3"/>
        <v>0</v>
      </c>
      <c r="M49" s="14"/>
    </row>
    <row r="50" spans="1:13" s="1" customFormat="1" ht="9">
      <c r="A50" s="23" t="s">
        <v>8</v>
      </c>
      <c r="B50" s="14">
        <v>0.07393500000000586</v>
      </c>
      <c r="C50" s="14">
        <v>0.21359499999994114</v>
      </c>
      <c r="D50" s="14">
        <v>0.2144069999999374</v>
      </c>
      <c r="E50" s="14">
        <v>0.214390000000094</v>
      </c>
      <c r="F50" s="14">
        <v>0.21433000000001812</v>
      </c>
      <c r="G50" s="14">
        <v>0.1642300000000887</v>
      </c>
      <c r="H50" s="14">
        <v>0.15291000000001986</v>
      </c>
      <c r="I50" s="13">
        <v>0.15287000000000717</v>
      </c>
      <c r="J50" s="13">
        <v>0.12929000000008273</v>
      </c>
      <c r="K50" s="13">
        <v>0.12926000000004478</v>
      </c>
      <c r="L50" s="15">
        <f t="shared" si="3"/>
        <v>-0.023203650737047</v>
      </c>
      <c r="M50" s="14"/>
    </row>
    <row r="51" spans="1:12" s="1" customFormat="1" ht="9">
      <c r="A51" s="11"/>
      <c r="B51" s="8"/>
      <c r="C51" s="12"/>
      <c r="D51" s="12"/>
      <c r="E51" s="12"/>
      <c r="F51" s="12"/>
      <c r="G51" s="12"/>
      <c r="H51" s="12"/>
      <c r="I51" s="12"/>
      <c r="J51" s="13"/>
      <c r="K51" s="13"/>
      <c r="L51" s="15"/>
    </row>
    <row r="52" spans="1:12" s="1" customFormat="1" ht="9">
      <c r="A52" s="7" t="s">
        <v>19</v>
      </c>
      <c r="B52" s="8">
        <f>SUM(B54:B64)</f>
        <v>61.962883</v>
      </c>
      <c r="C52" s="8">
        <f aca="true" t="shared" si="6" ref="C52:I52">SUM(C54:C64)</f>
        <v>62.176668</v>
      </c>
      <c r="D52" s="8">
        <f t="shared" si="6"/>
        <v>73.153763</v>
      </c>
      <c r="E52" s="8">
        <f t="shared" si="6"/>
        <v>67.555463</v>
      </c>
      <c r="F52" s="8">
        <f t="shared" si="6"/>
        <v>70.062599</v>
      </c>
      <c r="G52" s="8">
        <f t="shared" si="6"/>
        <v>75.442049</v>
      </c>
      <c r="H52" s="8">
        <f t="shared" si="6"/>
        <v>74.889547</v>
      </c>
      <c r="I52" s="8">
        <f t="shared" si="6"/>
        <v>74.889443</v>
      </c>
      <c r="J52" s="8">
        <v>77.429101</v>
      </c>
      <c r="K52" s="8">
        <v>77.4</v>
      </c>
      <c r="L52" s="9">
        <f t="shared" si="3"/>
        <v>-0.037584060287609855</v>
      </c>
    </row>
    <row r="53" spans="1:12" s="1" customFormat="1" ht="9">
      <c r="A53" s="11"/>
      <c r="B53" s="13"/>
      <c r="C53" s="12"/>
      <c r="D53" s="12"/>
      <c r="E53" s="12"/>
      <c r="F53" s="12"/>
      <c r="G53" s="12"/>
      <c r="H53" s="12"/>
      <c r="I53" s="12"/>
      <c r="J53" s="13"/>
      <c r="K53" s="13"/>
      <c r="L53" s="9"/>
    </row>
    <row r="54" spans="1:12" s="1" customFormat="1" ht="9">
      <c r="A54" s="23" t="s">
        <v>55</v>
      </c>
      <c r="B54" s="14">
        <v>9.2</v>
      </c>
      <c r="C54" s="14">
        <v>9.2</v>
      </c>
      <c r="D54" s="14">
        <v>9.2</v>
      </c>
      <c r="E54" s="14">
        <v>9.2</v>
      </c>
      <c r="F54" s="14">
        <v>9.2</v>
      </c>
      <c r="G54" s="14">
        <v>9.2</v>
      </c>
      <c r="H54" s="14">
        <v>9.2</v>
      </c>
      <c r="I54" s="13">
        <v>9.2</v>
      </c>
      <c r="J54" s="13">
        <v>9.2</v>
      </c>
      <c r="K54" s="13">
        <v>9.2</v>
      </c>
      <c r="L54" s="22">
        <f t="shared" si="3"/>
        <v>0</v>
      </c>
    </row>
    <row r="55" spans="1:12" s="1" customFormat="1" ht="9">
      <c r="A55" s="23" t="s">
        <v>20</v>
      </c>
      <c r="B55" s="14">
        <v>1.5</v>
      </c>
      <c r="C55" s="14">
        <v>5.412212</v>
      </c>
      <c r="D55" s="14">
        <v>5.412212</v>
      </c>
      <c r="E55" s="14">
        <v>5.412212</v>
      </c>
      <c r="F55" s="14">
        <v>5.412</v>
      </c>
      <c r="G55" s="14">
        <v>5.412</v>
      </c>
      <c r="H55" s="14">
        <v>5.412</v>
      </c>
      <c r="I55" s="14">
        <v>5.412</v>
      </c>
      <c r="J55" s="14">
        <v>5.412</v>
      </c>
      <c r="K55" s="14">
        <v>5.412</v>
      </c>
      <c r="L55" s="22">
        <f t="shared" si="3"/>
        <v>0</v>
      </c>
    </row>
    <row r="56" spans="1:12" s="1" customFormat="1" ht="9">
      <c r="A56" s="23" t="s">
        <v>44</v>
      </c>
      <c r="B56" s="21">
        <v>0.4</v>
      </c>
      <c r="C56" s="14">
        <v>0.4</v>
      </c>
      <c r="D56" s="14">
        <v>0.4</v>
      </c>
      <c r="E56" s="14">
        <v>0.4</v>
      </c>
      <c r="F56" s="14">
        <v>0.4</v>
      </c>
      <c r="G56" s="14">
        <v>0.4</v>
      </c>
      <c r="H56" s="14">
        <v>0.4</v>
      </c>
      <c r="I56" s="14">
        <v>0.4</v>
      </c>
      <c r="J56" s="14">
        <v>0.4</v>
      </c>
      <c r="K56" s="14">
        <v>0.4</v>
      </c>
      <c r="L56" s="22">
        <f>((K56/J56)-1)*100</f>
        <v>0</v>
      </c>
    </row>
    <row r="57" spans="1:12" s="1" customFormat="1" ht="9">
      <c r="A57" s="23" t="s">
        <v>49</v>
      </c>
      <c r="B57" s="21">
        <v>0.83</v>
      </c>
      <c r="C57" s="14">
        <v>0.83</v>
      </c>
      <c r="D57" s="14">
        <v>1.505913</v>
      </c>
      <c r="E57" s="14">
        <v>1.505913</v>
      </c>
      <c r="F57" s="14">
        <v>1.505913</v>
      </c>
      <c r="G57" s="14">
        <v>1.505913</v>
      </c>
      <c r="H57" s="14">
        <v>1.505913</v>
      </c>
      <c r="I57" s="14">
        <v>1.505913</v>
      </c>
      <c r="J57" s="14">
        <v>1.505913</v>
      </c>
      <c r="K57" s="14">
        <v>1.50591</v>
      </c>
      <c r="L57" s="15">
        <f>((K57/J57)-1)*100</f>
        <v>-0.0001992146956730778</v>
      </c>
    </row>
    <row r="58" spans="1:12" s="1" customFormat="1" ht="9">
      <c r="A58" s="23" t="s">
        <v>0</v>
      </c>
      <c r="B58" s="14">
        <v>6.3</v>
      </c>
      <c r="C58" s="14">
        <v>3.26</v>
      </c>
      <c r="D58" s="14">
        <v>3.87942</v>
      </c>
      <c r="E58" s="14">
        <v>3.69617</v>
      </c>
      <c r="F58" s="14">
        <v>3.83455</v>
      </c>
      <c r="G58" s="14">
        <v>3.5</v>
      </c>
      <c r="H58" s="14">
        <v>2.94756</v>
      </c>
      <c r="I58" s="13">
        <v>2.94756</v>
      </c>
      <c r="J58" s="13">
        <v>3.7</v>
      </c>
      <c r="K58" s="13">
        <v>3.7</v>
      </c>
      <c r="L58" s="22">
        <f t="shared" si="3"/>
        <v>0</v>
      </c>
    </row>
    <row r="59" spans="1:12" s="1" customFormat="1" ht="9">
      <c r="A59" s="23" t="s">
        <v>33</v>
      </c>
      <c r="B59" s="14">
        <v>0.73</v>
      </c>
      <c r="C59" s="14">
        <v>1.34</v>
      </c>
      <c r="D59" s="14">
        <v>1.34</v>
      </c>
      <c r="E59" s="14">
        <v>1.34</v>
      </c>
      <c r="F59" s="14">
        <v>2.499</v>
      </c>
      <c r="G59" s="14">
        <v>2.499</v>
      </c>
      <c r="H59" s="14">
        <v>2.499</v>
      </c>
      <c r="I59" s="14">
        <v>2.499</v>
      </c>
      <c r="J59" s="14">
        <v>2.499</v>
      </c>
      <c r="K59" s="14">
        <v>2.499</v>
      </c>
      <c r="L59" s="22">
        <f t="shared" si="3"/>
        <v>0</v>
      </c>
    </row>
    <row r="60" spans="1:12" s="1" customFormat="1" ht="9">
      <c r="A60" s="23" t="s">
        <v>21</v>
      </c>
      <c r="B60" s="14">
        <v>22.8</v>
      </c>
      <c r="C60" s="14">
        <v>22.8</v>
      </c>
      <c r="D60" s="14">
        <v>29.5</v>
      </c>
      <c r="E60" s="14">
        <v>29.5</v>
      </c>
      <c r="F60" s="14">
        <v>29.5</v>
      </c>
      <c r="G60" s="14">
        <v>29.5</v>
      </c>
      <c r="H60" s="14">
        <v>29.5</v>
      </c>
      <c r="I60" s="14">
        <v>29.5</v>
      </c>
      <c r="J60" s="14">
        <v>29.5</v>
      </c>
      <c r="K60" s="14">
        <v>29.5</v>
      </c>
      <c r="L60" s="22">
        <f t="shared" si="3"/>
        <v>0</v>
      </c>
    </row>
    <row r="61" spans="1:12" s="1" customFormat="1" ht="9">
      <c r="A61" s="23" t="s">
        <v>22</v>
      </c>
      <c r="B61" s="14">
        <v>17.89982</v>
      </c>
      <c r="C61" s="14">
        <v>17.89982</v>
      </c>
      <c r="D61" s="14">
        <v>20.828</v>
      </c>
      <c r="E61" s="14">
        <v>15.52088</v>
      </c>
      <c r="F61" s="14">
        <v>16.786</v>
      </c>
      <c r="G61" s="14">
        <v>22.5</v>
      </c>
      <c r="H61" s="14">
        <v>22.5</v>
      </c>
      <c r="I61" s="14">
        <v>22.5</v>
      </c>
      <c r="J61" s="14">
        <v>24</v>
      </c>
      <c r="K61" s="14">
        <v>24</v>
      </c>
      <c r="L61" s="22">
        <f t="shared" si="3"/>
        <v>0</v>
      </c>
    </row>
    <row r="62" spans="1:12" s="1" customFormat="1" ht="9">
      <c r="A62" s="23" t="s">
        <v>59</v>
      </c>
      <c r="B62" s="21">
        <v>0.3</v>
      </c>
      <c r="C62" s="21">
        <v>0.3</v>
      </c>
      <c r="D62" s="21">
        <v>0.3</v>
      </c>
      <c r="E62" s="21">
        <v>0.3</v>
      </c>
      <c r="F62" s="21">
        <v>0.2621</v>
      </c>
      <c r="G62" s="21">
        <v>0.2621</v>
      </c>
      <c r="H62" s="21">
        <v>0.2621</v>
      </c>
      <c r="I62" s="21">
        <v>0.2621</v>
      </c>
      <c r="J62" s="14">
        <v>0.563</v>
      </c>
      <c r="K62" s="14">
        <v>0.563</v>
      </c>
      <c r="L62" s="22">
        <f t="shared" si="3"/>
        <v>0</v>
      </c>
    </row>
    <row r="63" spans="1:12" s="1" customFormat="1" ht="9">
      <c r="A63" s="23" t="s">
        <v>34</v>
      </c>
      <c r="B63" s="14">
        <v>1.7</v>
      </c>
      <c r="C63" s="14">
        <v>0.416</v>
      </c>
      <c r="D63" s="14">
        <v>0.416</v>
      </c>
      <c r="E63" s="14">
        <v>0.30756</v>
      </c>
      <c r="F63" s="14">
        <v>0.30756</v>
      </c>
      <c r="G63" s="14">
        <v>0.30756</v>
      </c>
      <c r="H63" s="14">
        <v>0.30756</v>
      </c>
      <c r="I63" s="14">
        <v>0.30756</v>
      </c>
      <c r="J63" s="14">
        <v>0.30756</v>
      </c>
      <c r="K63" s="14">
        <v>0.30756</v>
      </c>
      <c r="L63" s="22">
        <f t="shared" si="3"/>
        <v>0</v>
      </c>
    </row>
    <row r="64" spans="1:12" s="1" customFormat="1" ht="9">
      <c r="A64" s="23" t="s">
        <v>8</v>
      </c>
      <c r="B64" s="14">
        <v>0.30306299999999453</v>
      </c>
      <c r="C64" s="14">
        <v>0.318636000000005</v>
      </c>
      <c r="D64" s="14">
        <v>0.3722180000000037</v>
      </c>
      <c r="E64" s="14">
        <v>0.3727280000000093</v>
      </c>
      <c r="F64" s="14">
        <v>0.3554760000000101</v>
      </c>
      <c r="G64" s="14">
        <v>0.3554759999999959</v>
      </c>
      <c r="H64" s="14">
        <v>0.3554139999999961</v>
      </c>
      <c r="I64" s="14">
        <v>0.3553100000000029</v>
      </c>
      <c r="J64" s="14">
        <v>0.34162800000000004</v>
      </c>
      <c r="K64" s="14">
        <v>0.3414280000000076</v>
      </c>
      <c r="L64" s="15">
        <f t="shared" si="3"/>
        <v>-0.05854321074163504</v>
      </c>
    </row>
    <row r="65" spans="1:12" s="1" customFormat="1" ht="9">
      <c r="A65" s="23"/>
      <c r="B65" s="8"/>
      <c r="C65" s="12"/>
      <c r="D65" s="12"/>
      <c r="E65" s="12"/>
      <c r="F65" s="12"/>
      <c r="G65" s="12"/>
      <c r="H65" s="12"/>
      <c r="I65" s="12"/>
      <c r="J65" s="13"/>
      <c r="K65" s="13"/>
      <c r="L65" s="9"/>
    </row>
    <row r="66" spans="1:12" s="1" customFormat="1" ht="9">
      <c r="A66" s="7" t="s">
        <v>52</v>
      </c>
      <c r="B66" s="8">
        <f>SUM(B68:B77)</f>
        <v>44.646942</v>
      </c>
      <c r="C66" s="8">
        <f aca="true" t="shared" si="7" ref="C66:I66">SUM(C68:C77)</f>
        <v>44.453047</v>
      </c>
      <c r="D66" s="8">
        <f t="shared" si="7"/>
        <v>43.953402</v>
      </c>
      <c r="E66" s="8">
        <f t="shared" si="7"/>
        <v>42.29911</v>
      </c>
      <c r="F66" s="8">
        <f t="shared" si="7"/>
        <v>42.275444</v>
      </c>
      <c r="G66" s="8">
        <f t="shared" si="7"/>
        <v>43.060044</v>
      </c>
      <c r="H66" s="8">
        <f t="shared" si="7"/>
        <v>43.985239</v>
      </c>
      <c r="I66" s="8">
        <f t="shared" si="7"/>
        <v>43.957474</v>
      </c>
      <c r="J66" s="8">
        <v>43.77949400000001</v>
      </c>
      <c r="K66" s="8">
        <v>38.7</v>
      </c>
      <c r="L66" s="9">
        <f t="shared" si="3"/>
        <v>-11.602450224755923</v>
      </c>
    </row>
    <row r="67" spans="1:12" s="1" customFormat="1" ht="9">
      <c r="A67" s="7"/>
      <c r="B67" s="13"/>
      <c r="C67" s="8"/>
      <c r="D67" s="8"/>
      <c r="E67" s="8"/>
      <c r="F67" s="8"/>
      <c r="G67" s="8"/>
      <c r="H67" s="8"/>
      <c r="I67" s="8"/>
      <c r="J67" s="13"/>
      <c r="K67" s="13"/>
      <c r="L67" s="9"/>
    </row>
    <row r="68" spans="1:12" s="1" customFormat="1" ht="9">
      <c r="A68" s="23" t="s">
        <v>37</v>
      </c>
      <c r="B68" s="14">
        <v>1.614594</v>
      </c>
      <c r="C68" s="14">
        <v>1.61472</v>
      </c>
      <c r="D68" s="14">
        <v>1.56009</v>
      </c>
      <c r="E68" s="12">
        <v>1.80018</v>
      </c>
      <c r="F68" s="12">
        <v>1.80018</v>
      </c>
      <c r="G68" s="12">
        <v>2.895</v>
      </c>
      <c r="H68" s="12">
        <v>2.895</v>
      </c>
      <c r="I68" s="12">
        <v>2.895</v>
      </c>
      <c r="J68" s="12">
        <v>3.5</v>
      </c>
      <c r="K68" s="12">
        <v>3.5</v>
      </c>
      <c r="L68" s="22">
        <f t="shared" si="3"/>
        <v>0</v>
      </c>
    </row>
    <row r="69" spans="1:12" s="1" customFormat="1" ht="9">
      <c r="A69" s="11" t="s">
        <v>35</v>
      </c>
      <c r="B69" s="12">
        <v>1.35</v>
      </c>
      <c r="C69" s="12">
        <v>1.35</v>
      </c>
      <c r="D69" s="12">
        <v>1.35</v>
      </c>
      <c r="E69" s="12">
        <v>1.35</v>
      </c>
      <c r="F69" s="12">
        <v>1.35</v>
      </c>
      <c r="G69" s="12">
        <v>1.35</v>
      </c>
      <c r="H69" s="12">
        <v>1.35</v>
      </c>
      <c r="I69" s="12">
        <v>1.35</v>
      </c>
      <c r="J69" s="12">
        <v>1.35</v>
      </c>
      <c r="K69" s="12">
        <v>1.35</v>
      </c>
      <c r="L69" s="22">
        <f t="shared" si="3"/>
        <v>0</v>
      </c>
    </row>
    <row r="70" spans="1:12" s="1" customFormat="1" ht="9">
      <c r="A70" s="23" t="s">
        <v>23</v>
      </c>
      <c r="B70" s="14">
        <v>24</v>
      </c>
      <c r="C70" s="14">
        <v>24</v>
      </c>
      <c r="D70" s="14">
        <v>24</v>
      </c>
      <c r="E70" s="14">
        <v>24</v>
      </c>
      <c r="F70" s="14">
        <v>24</v>
      </c>
      <c r="G70" s="14">
        <v>24</v>
      </c>
      <c r="H70" s="14">
        <v>24</v>
      </c>
      <c r="I70" s="14">
        <v>24</v>
      </c>
      <c r="J70" s="14">
        <v>24</v>
      </c>
      <c r="K70" s="14">
        <v>18.25</v>
      </c>
      <c r="L70" s="15">
        <f t="shared" si="3"/>
        <v>-23.958333333333336</v>
      </c>
    </row>
    <row r="71" spans="1:12" s="1" customFormat="1" ht="9">
      <c r="A71" s="23" t="s">
        <v>24</v>
      </c>
      <c r="B71" s="14">
        <v>5.920856</v>
      </c>
      <c r="C71" s="14">
        <v>5.776</v>
      </c>
      <c r="D71" s="14">
        <v>5.814</v>
      </c>
      <c r="E71" s="14">
        <v>4.333064</v>
      </c>
      <c r="F71" s="14">
        <v>4.339676</v>
      </c>
      <c r="G71" s="14">
        <v>3.971993</v>
      </c>
      <c r="H71" s="14">
        <v>4.8378</v>
      </c>
      <c r="I71" s="14">
        <v>4.72785</v>
      </c>
      <c r="J71" s="14">
        <v>4.84015</v>
      </c>
      <c r="K71" s="14">
        <v>5.367173</v>
      </c>
      <c r="L71" s="15">
        <f t="shared" si="3"/>
        <v>10.888567503073254</v>
      </c>
    </row>
    <row r="72" spans="1:12" s="1" customFormat="1" ht="9">
      <c r="A72" s="23" t="s">
        <v>25</v>
      </c>
      <c r="B72" s="14">
        <v>5.779</v>
      </c>
      <c r="C72" s="14">
        <v>5.779</v>
      </c>
      <c r="D72" s="14">
        <v>5.166867</v>
      </c>
      <c r="E72" s="14">
        <v>4.97971</v>
      </c>
      <c r="F72" s="14">
        <v>4.97971</v>
      </c>
      <c r="G72" s="14">
        <v>4.97971</v>
      </c>
      <c r="H72" s="14">
        <v>4.97971</v>
      </c>
      <c r="I72" s="14">
        <v>4.97971</v>
      </c>
      <c r="J72" s="14">
        <v>5</v>
      </c>
      <c r="K72" s="14">
        <v>5</v>
      </c>
      <c r="L72" s="22">
        <f aca="true" t="shared" si="8" ref="L72:L81">((K72/J72)-1)*100</f>
        <v>0</v>
      </c>
    </row>
    <row r="73" spans="1:12" s="1" customFormat="1" ht="9">
      <c r="A73" s="23" t="s">
        <v>36</v>
      </c>
      <c r="B73" s="14">
        <v>4.3</v>
      </c>
      <c r="C73" s="14">
        <v>4.3</v>
      </c>
      <c r="D73" s="14">
        <v>4.3</v>
      </c>
      <c r="E73" s="14">
        <v>4</v>
      </c>
      <c r="F73" s="14">
        <v>3.9</v>
      </c>
      <c r="G73" s="14">
        <v>3.9</v>
      </c>
      <c r="H73" s="14">
        <v>3.9</v>
      </c>
      <c r="I73" s="14">
        <v>3.9</v>
      </c>
      <c r="J73" s="14">
        <v>3</v>
      </c>
      <c r="K73" s="14">
        <v>3</v>
      </c>
      <c r="L73" s="22">
        <f t="shared" si="8"/>
        <v>0</v>
      </c>
    </row>
    <row r="74" spans="1:12" s="1" customFormat="1" ht="9">
      <c r="A74" s="23" t="s">
        <v>50</v>
      </c>
      <c r="B74" s="14">
        <v>0.2534</v>
      </c>
      <c r="C74" s="14">
        <v>0.229</v>
      </c>
      <c r="D74" s="14">
        <v>0.4</v>
      </c>
      <c r="E74" s="14">
        <v>0.275</v>
      </c>
      <c r="F74" s="14">
        <v>0.325</v>
      </c>
      <c r="G74" s="14">
        <v>0.333</v>
      </c>
      <c r="H74" s="14">
        <v>0.333</v>
      </c>
      <c r="I74" s="14">
        <v>0.3598</v>
      </c>
      <c r="J74" s="14">
        <v>0.238345</v>
      </c>
      <c r="K74" s="14">
        <v>0.24</v>
      </c>
      <c r="L74" s="15">
        <f t="shared" si="8"/>
        <v>0.6943716041871939</v>
      </c>
    </row>
    <row r="75" spans="1:12" s="1" customFormat="1" ht="9">
      <c r="A75" s="23" t="s">
        <v>46</v>
      </c>
      <c r="B75" s="21">
        <v>0.178565</v>
      </c>
      <c r="C75" s="21">
        <v>0.218114</v>
      </c>
      <c r="D75" s="21">
        <v>0.230749</v>
      </c>
      <c r="E75" s="21">
        <v>0.29526</v>
      </c>
      <c r="F75" s="21">
        <v>0.29526</v>
      </c>
      <c r="G75" s="14">
        <v>0.29625</v>
      </c>
      <c r="H75" s="14">
        <v>0.29625</v>
      </c>
      <c r="I75" s="14">
        <v>0.351635</v>
      </c>
      <c r="J75" s="14">
        <v>0.51569</v>
      </c>
      <c r="K75" s="14">
        <v>0.58335</v>
      </c>
      <c r="L75" s="15">
        <f t="shared" si="8"/>
        <v>13.120285442804791</v>
      </c>
    </row>
    <row r="76" spans="1:12" s="1" customFormat="1" ht="9">
      <c r="A76" s="23" t="s">
        <v>39</v>
      </c>
      <c r="B76" s="14">
        <v>0.5</v>
      </c>
      <c r="C76" s="14">
        <v>0.5</v>
      </c>
      <c r="D76" s="14">
        <v>0.5</v>
      </c>
      <c r="E76" s="14">
        <v>0.6</v>
      </c>
      <c r="F76" s="14">
        <v>0.6</v>
      </c>
      <c r="G76" s="14">
        <v>0.6</v>
      </c>
      <c r="H76" s="14">
        <v>0.6</v>
      </c>
      <c r="I76" s="14">
        <v>0.6</v>
      </c>
      <c r="J76" s="14">
        <v>0.6</v>
      </c>
      <c r="K76" s="14">
        <v>0.6</v>
      </c>
      <c r="L76" s="22">
        <f t="shared" si="8"/>
        <v>0</v>
      </c>
    </row>
    <row r="77" spans="1:13" s="1" customFormat="1" ht="9">
      <c r="A77" s="23" t="s">
        <v>8</v>
      </c>
      <c r="B77" s="14">
        <v>0.7505270000000053</v>
      </c>
      <c r="C77" s="14">
        <v>0.6862130000000093</v>
      </c>
      <c r="D77" s="14">
        <v>0.631695999999998</v>
      </c>
      <c r="E77" s="14">
        <v>0.6658960000000036</v>
      </c>
      <c r="F77" s="14">
        <v>0.6856179999999981</v>
      </c>
      <c r="G77" s="14">
        <v>0.7340909999999994</v>
      </c>
      <c r="H77" s="14">
        <v>0.7934790000000049</v>
      </c>
      <c r="I77" s="14">
        <v>0.7934789999999978</v>
      </c>
      <c r="J77" s="14">
        <v>0.7353089999999938</v>
      </c>
      <c r="K77" s="14">
        <v>0.8215429999999913</v>
      </c>
      <c r="L77" s="15">
        <f t="shared" si="8"/>
        <v>11.72758663364628</v>
      </c>
      <c r="M77" s="27"/>
    </row>
    <row r="78" spans="2:13" s="1" customFormat="1" ht="9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9"/>
      <c r="M78" s="28"/>
    </row>
    <row r="79" spans="1:13" s="1" customFormat="1" ht="9">
      <c r="A79" s="7" t="s">
        <v>26</v>
      </c>
      <c r="B79" s="8">
        <v>771.4008200000001</v>
      </c>
      <c r="C79" s="8">
        <v>768.90882</v>
      </c>
      <c r="D79" s="8">
        <v>776.874867</v>
      </c>
      <c r="E79" s="8">
        <v>788.57859</v>
      </c>
      <c r="F79" s="8">
        <v>797.134589</v>
      </c>
      <c r="G79" s="8">
        <v>800.4797100000001</v>
      </c>
      <c r="H79" s="8">
        <v>802.4797100000001</v>
      </c>
      <c r="I79" s="8">
        <v>814.39871</v>
      </c>
      <c r="J79" s="8">
        <v>818.8420000000001</v>
      </c>
      <c r="K79" s="8">
        <v>819.0070000000001</v>
      </c>
      <c r="L79" s="9">
        <f t="shared" si="8"/>
        <v>0.020150407526720038</v>
      </c>
      <c r="M79" s="28"/>
    </row>
    <row r="80" spans="1:13" s="1" customFormat="1" ht="9">
      <c r="A80" s="7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9"/>
      <c r="M80" s="28"/>
    </row>
    <row r="81" spans="1:13" s="1" customFormat="1" ht="9">
      <c r="A81" s="7" t="s">
        <v>62</v>
      </c>
      <c r="B81" s="16">
        <f>B6-B79</f>
        <v>238.46449935338728</v>
      </c>
      <c r="C81" s="16">
        <f aca="true" t="shared" si="9" ref="C81:K81">C6-C79</f>
        <v>241.53468499921985</v>
      </c>
      <c r="D81" s="16">
        <f t="shared" si="9"/>
        <v>242.0673039731298</v>
      </c>
      <c r="E81" s="16">
        <f t="shared" si="9"/>
        <v>250.40897787409688</v>
      </c>
      <c r="F81" s="16">
        <f t="shared" si="9"/>
        <v>242.96584434879583</v>
      </c>
      <c r="G81" s="16">
        <f t="shared" si="9"/>
        <v>251.86421320431873</v>
      </c>
      <c r="H81" s="16">
        <f t="shared" si="9"/>
        <v>232.2975350015788</v>
      </c>
      <c r="I81" s="16">
        <f t="shared" si="9"/>
        <v>232.1523149253511</v>
      </c>
      <c r="J81" s="16">
        <f t="shared" si="9"/>
        <v>231.52341761999992</v>
      </c>
      <c r="K81" s="16">
        <f t="shared" si="9"/>
        <v>230.13509679879985</v>
      </c>
      <c r="L81" s="9">
        <f t="shared" si="8"/>
        <v>-0.5996459604266535</v>
      </c>
      <c r="M81" s="27"/>
    </row>
    <row r="82" spans="1:13" s="1" customFormat="1" ht="9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/>
      <c r="M82" s="27"/>
    </row>
    <row r="83" spans="1:13" s="1" customFormat="1" ht="9">
      <c r="A83" s="1" t="s">
        <v>65</v>
      </c>
      <c r="M83" s="32"/>
    </row>
    <row r="84" s="1" customFormat="1" ht="9">
      <c r="A84" s="1" t="s">
        <v>64</v>
      </c>
    </row>
    <row r="85" s="1" customFormat="1" ht="9">
      <c r="A85" s="1" t="s">
        <v>53</v>
      </c>
    </row>
    <row r="86" s="1" customFormat="1" ht="9">
      <c r="A86" s="33" t="s">
        <v>63</v>
      </c>
    </row>
    <row r="87" spans="2:12" s="1" customFormat="1" ht="9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2:12" s="1" customFormat="1" ht="9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s="1" customFormat="1" ht="9">
      <c r="A89" s="35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="1" customFormat="1" ht="9">
      <c r="D90" s="36"/>
    </row>
    <row r="91" s="1" customFormat="1" ht="9"/>
    <row r="92" s="1" customFormat="1" ht="9"/>
    <row r="93" spans="4:6" s="1" customFormat="1" ht="9">
      <c r="D93" s="36"/>
      <c r="E93" s="36"/>
      <c r="F93" s="36"/>
    </row>
    <row r="94" s="1" customFormat="1" ht="9">
      <c r="A94" s="37"/>
    </row>
    <row r="95" s="1" customFormat="1" ht="9">
      <c r="A95" s="10"/>
    </row>
    <row r="96" s="1" customFormat="1" ht="9">
      <c r="X96" s="2"/>
    </row>
    <row r="97" s="1" customFormat="1" ht="9">
      <c r="X97" s="2"/>
    </row>
    <row r="98" s="1" customFormat="1" ht="9">
      <c r="X98" s="2"/>
    </row>
    <row r="99" s="1" customFormat="1" ht="9">
      <c r="X99" s="2"/>
    </row>
    <row r="100" s="1" customFormat="1" ht="9">
      <c r="X100" s="2"/>
    </row>
    <row r="101" s="1" customFormat="1" ht="9">
      <c r="X101" s="2"/>
    </row>
    <row r="102" s="1" customFormat="1" ht="9">
      <c r="X102" s="2"/>
    </row>
    <row r="103" s="1" customFormat="1" ht="9">
      <c r="X103" s="2"/>
    </row>
    <row r="104" s="1" customFormat="1" ht="9">
      <c r="X104" s="2"/>
    </row>
    <row r="105" s="1" customFormat="1" ht="9">
      <c r="X105" s="2"/>
    </row>
    <row r="106" s="1" customFormat="1" ht="9">
      <c r="X106" s="2"/>
    </row>
    <row r="107" s="1" customFormat="1" ht="9">
      <c r="X107" s="2"/>
    </row>
    <row r="108" s="1" customFormat="1" ht="9">
      <c r="X108" s="2"/>
    </row>
    <row r="109" s="1" customFormat="1" ht="9">
      <c r="X109" s="2"/>
    </row>
    <row r="110" s="1" customFormat="1" ht="9">
      <c r="X110" s="2"/>
    </row>
    <row r="111" s="1" customFormat="1" ht="9">
      <c r="X111" s="2"/>
    </row>
    <row r="112" s="1" customFormat="1" ht="9">
      <c r="X112" s="2"/>
    </row>
    <row r="113" s="1" customFormat="1" ht="9">
      <c r="X113" s="2"/>
    </row>
    <row r="114" s="1" customFormat="1" ht="9">
      <c r="X114" s="2"/>
    </row>
    <row r="115" s="1" customFormat="1" ht="9">
      <c r="X115" s="2"/>
    </row>
    <row r="116" s="1" customFormat="1" ht="9">
      <c r="X116" s="2"/>
    </row>
    <row r="117" s="1" customFormat="1" ht="9">
      <c r="X117" s="2"/>
    </row>
    <row r="118" s="1" customFormat="1" ht="9">
      <c r="X118" s="2"/>
    </row>
    <row r="119" s="1" customFormat="1" ht="9">
      <c r="X119" s="2"/>
    </row>
    <row r="120" s="1" customFormat="1" ht="9">
      <c r="X120" s="2"/>
    </row>
    <row r="121" s="1" customFormat="1" ht="9">
      <c r="X121" s="2"/>
    </row>
    <row r="122" s="1" customFormat="1" ht="9">
      <c r="X122" s="2"/>
    </row>
    <row r="123" s="1" customFormat="1" ht="9">
      <c r="X123" s="2"/>
    </row>
    <row r="124" s="1" customFormat="1" ht="9">
      <c r="X124" s="2"/>
    </row>
    <row r="125" s="1" customFormat="1" ht="9">
      <c r="X125" s="2"/>
    </row>
    <row r="126" s="1" customFormat="1" ht="9">
      <c r="X126" s="2"/>
    </row>
    <row r="127" s="1" customFormat="1" ht="9">
      <c r="X127" s="2"/>
    </row>
    <row r="128" s="1" customFormat="1" ht="9">
      <c r="X128" s="2"/>
    </row>
    <row r="129" s="1" customFormat="1" ht="9">
      <c r="X129" s="2"/>
    </row>
    <row r="130" s="1" customFormat="1" ht="9">
      <c r="X130" s="2"/>
    </row>
    <row r="131" s="1" customFormat="1" ht="9">
      <c r="X131" s="2"/>
    </row>
    <row r="132" s="1" customFormat="1" ht="9">
      <c r="X132" s="2"/>
    </row>
    <row r="133" s="1" customFormat="1" ht="9">
      <c r="X133" s="2"/>
    </row>
    <row r="134" s="1" customFormat="1" ht="9">
      <c r="X134" s="2"/>
    </row>
    <row r="135" s="1" customFormat="1" ht="9">
      <c r="X135" s="2"/>
    </row>
    <row r="136" s="1" customFormat="1" ht="9">
      <c r="X136" s="2"/>
    </row>
    <row r="137" s="1" customFormat="1" ht="9">
      <c r="X137" s="2"/>
    </row>
    <row r="138" s="1" customFormat="1" ht="9">
      <c r="X138" s="2"/>
    </row>
    <row r="139" s="1" customFormat="1" ht="9">
      <c r="X139" s="2"/>
    </row>
    <row r="140" s="1" customFormat="1" ht="9">
      <c r="X140" s="2"/>
    </row>
    <row r="141" s="1" customFormat="1" ht="9">
      <c r="X141" s="2"/>
    </row>
    <row r="142" s="1" customFormat="1" ht="9">
      <c r="X142" s="2"/>
    </row>
    <row r="143" s="1" customFormat="1" ht="9">
      <c r="X143" s="2"/>
    </row>
    <row r="144" s="1" customFormat="1" ht="9">
      <c r="X144" s="2"/>
    </row>
    <row r="145" s="1" customFormat="1" ht="9">
      <c r="X145" s="2"/>
    </row>
    <row r="146" s="1" customFormat="1" ht="9">
      <c r="X146" s="2"/>
    </row>
    <row r="147" s="1" customFormat="1" ht="9">
      <c r="X147" s="2"/>
    </row>
    <row r="148" s="1" customFormat="1" ht="9">
      <c r="X148" s="2"/>
    </row>
    <row r="149" s="1" customFormat="1" ht="9">
      <c r="X149" s="2"/>
    </row>
    <row r="150" s="1" customFormat="1" ht="9">
      <c r="X150" s="2"/>
    </row>
    <row r="151" s="1" customFormat="1" ht="9">
      <c r="X151" s="2"/>
    </row>
    <row r="152" s="1" customFormat="1" ht="9">
      <c r="X152" s="2"/>
    </row>
    <row r="153" s="1" customFormat="1" ht="9">
      <c r="X153" s="2"/>
    </row>
    <row r="154" s="1" customFormat="1" ht="9">
      <c r="X154" s="2"/>
    </row>
    <row r="155" s="1" customFormat="1" ht="9">
      <c r="X155" s="2"/>
    </row>
    <row r="156" s="1" customFormat="1" ht="9">
      <c r="X156" s="2"/>
    </row>
    <row r="157" s="1" customFormat="1" ht="9">
      <c r="X157" s="2"/>
    </row>
    <row r="158" s="1" customFormat="1" ht="9">
      <c r="X158" s="2"/>
    </row>
    <row r="159" s="1" customFormat="1" ht="9">
      <c r="X159" s="2"/>
    </row>
    <row r="160" s="1" customFormat="1" ht="9">
      <c r="X160" s="2"/>
    </row>
    <row r="161" s="1" customFormat="1" ht="9">
      <c r="X161" s="2"/>
    </row>
    <row r="162" s="1" customFormat="1" ht="9">
      <c r="X162" s="2"/>
    </row>
    <row r="163" s="1" customFormat="1" ht="9">
      <c r="X163" s="2"/>
    </row>
    <row r="164" s="1" customFormat="1" ht="9">
      <c r="X164" s="2"/>
    </row>
    <row r="165" s="1" customFormat="1" ht="9">
      <c r="X165" s="2"/>
    </row>
    <row r="166" s="1" customFormat="1" ht="9">
      <c r="X166" s="2"/>
    </row>
    <row r="167" s="1" customFormat="1" ht="9">
      <c r="X167" s="2"/>
    </row>
    <row r="168" s="1" customFormat="1" ht="9">
      <c r="X168" s="2"/>
    </row>
    <row r="169" s="1" customFormat="1" ht="9">
      <c r="X169" s="2"/>
    </row>
    <row r="170" s="1" customFormat="1" ht="9">
      <c r="X170" s="2"/>
    </row>
    <row r="171" s="1" customFormat="1" ht="9">
      <c r="X171" s="2"/>
    </row>
    <row r="172" s="1" customFormat="1" ht="9">
      <c r="X172" s="2"/>
    </row>
    <row r="173" s="1" customFormat="1" ht="9">
      <c r="X173" s="2"/>
    </row>
    <row r="174" s="1" customFormat="1" ht="9">
      <c r="X174" s="2"/>
    </row>
    <row r="175" s="1" customFormat="1" ht="9">
      <c r="X175" s="2"/>
    </row>
    <row r="176" s="1" customFormat="1" ht="9">
      <c r="X176" s="2"/>
    </row>
    <row r="177" s="1" customFormat="1" ht="9">
      <c r="X177" s="2"/>
    </row>
    <row r="178" s="1" customFormat="1" ht="9">
      <c r="X178" s="2"/>
    </row>
    <row r="179" s="1" customFormat="1" ht="9">
      <c r="X179" s="2"/>
    </row>
    <row r="180" s="1" customFormat="1" ht="9">
      <c r="X180" s="2"/>
    </row>
    <row r="181" s="1" customFormat="1" ht="9">
      <c r="X181" s="2"/>
    </row>
    <row r="182" s="1" customFormat="1" ht="9">
      <c r="X182" s="2"/>
    </row>
    <row r="183" s="1" customFormat="1" ht="9">
      <c r="X183" s="2"/>
    </row>
    <row r="184" s="1" customFormat="1" ht="9">
      <c r="X184" s="2"/>
    </row>
    <row r="185" s="1" customFormat="1" ht="9">
      <c r="X185" s="2"/>
    </row>
    <row r="186" s="1" customFormat="1" ht="9">
      <c r="X186" s="2"/>
    </row>
    <row r="187" s="1" customFormat="1" ht="9">
      <c r="X187" s="2"/>
    </row>
    <row r="188" s="1" customFormat="1" ht="9">
      <c r="X188" s="2"/>
    </row>
    <row r="189" s="1" customFormat="1" ht="9">
      <c r="X189" s="2"/>
    </row>
    <row r="190" s="1" customFormat="1" ht="9">
      <c r="X190" s="2"/>
    </row>
    <row r="191" s="1" customFormat="1" ht="9">
      <c r="X191" s="2"/>
    </row>
    <row r="192" s="1" customFormat="1" ht="9">
      <c r="X192" s="2"/>
    </row>
    <row r="193" s="1" customFormat="1" ht="9">
      <c r="X193" s="2"/>
    </row>
    <row r="194" s="1" customFormat="1" ht="9">
      <c r="X194" s="2"/>
    </row>
    <row r="195" s="1" customFormat="1" ht="9">
      <c r="X195" s="2"/>
    </row>
    <row r="196" s="1" customFormat="1" ht="9">
      <c r="X196" s="2"/>
    </row>
    <row r="197" s="1" customFormat="1" ht="9">
      <c r="X197" s="2"/>
    </row>
    <row r="198" s="1" customFormat="1" ht="9">
      <c r="X198" s="2"/>
    </row>
    <row r="199" s="1" customFormat="1" ht="9">
      <c r="X199" s="2"/>
    </row>
    <row r="200" s="1" customFormat="1" ht="9">
      <c r="X200" s="2"/>
    </row>
    <row r="201" s="1" customFormat="1" ht="9">
      <c r="X201" s="2"/>
    </row>
    <row r="202" s="1" customFormat="1" ht="9">
      <c r="X202" s="2"/>
    </row>
    <row r="203" s="1" customFormat="1" ht="9">
      <c r="X203" s="2"/>
    </row>
    <row r="204" s="1" customFormat="1" ht="9">
      <c r="X204" s="2"/>
    </row>
    <row r="205" s="1" customFormat="1" ht="9">
      <c r="X205" s="2"/>
    </row>
    <row r="206" s="1" customFormat="1" ht="9">
      <c r="X206" s="2"/>
    </row>
    <row r="207" s="1" customFormat="1" ht="9">
      <c r="X207" s="2"/>
    </row>
    <row r="208" s="1" customFormat="1" ht="9">
      <c r="X208" s="2"/>
    </row>
    <row r="209" s="1" customFormat="1" ht="9">
      <c r="X209" s="2"/>
    </row>
    <row r="210" s="1" customFormat="1" ht="9">
      <c r="X210" s="2"/>
    </row>
    <row r="211" s="1" customFormat="1" ht="9">
      <c r="X211" s="2"/>
    </row>
    <row r="212" s="1" customFormat="1" ht="9">
      <c r="X212" s="2"/>
    </row>
    <row r="213" s="1" customFormat="1" ht="9">
      <c r="X213" s="2"/>
    </row>
    <row r="214" s="1" customFormat="1" ht="9">
      <c r="X214" s="2"/>
    </row>
    <row r="215" s="1" customFormat="1" ht="9">
      <c r="X215" s="2"/>
    </row>
    <row r="216" s="1" customFormat="1" ht="9">
      <c r="X216" s="2"/>
    </row>
    <row r="217" s="1" customFormat="1" ht="9">
      <c r="X217" s="2"/>
    </row>
    <row r="218" s="1" customFormat="1" ht="9">
      <c r="X218" s="2"/>
    </row>
    <row r="219" s="1" customFormat="1" ht="9">
      <c r="X219" s="2"/>
    </row>
    <row r="220" s="1" customFormat="1" ht="9">
      <c r="X220" s="2"/>
    </row>
    <row r="221" s="1" customFormat="1" ht="9">
      <c r="X221" s="2"/>
    </row>
    <row r="222" s="1" customFormat="1" ht="9">
      <c r="X222" s="2"/>
    </row>
    <row r="223" s="1" customFormat="1" ht="9">
      <c r="X223" s="2"/>
    </row>
    <row r="224" s="1" customFormat="1" ht="9">
      <c r="X224" s="2"/>
    </row>
    <row r="225" s="1" customFormat="1" ht="9">
      <c r="X225" s="2"/>
    </row>
    <row r="226" s="1" customFormat="1" ht="9">
      <c r="X226" s="2"/>
    </row>
    <row r="227" s="1" customFormat="1" ht="9">
      <c r="X227" s="2"/>
    </row>
    <row r="228" s="1" customFormat="1" ht="9">
      <c r="X228" s="2"/>
    </row>
    <row r="229" s="1" customFormat="1" ht="9">
      <c r="X229" s="2"/>
    </row>
    <row r="230" s="1" customFormat="1" ht="9">
      <c r="X230" s="2"/>
    </row>
    <row r="231" s="1" customFormat="1" ht="9">
      <c r="X231" s="2"/>
    </row>
    <row r="232" s="1" customFormat="1" ht="9">
      <c r="X232" s="2"/>
    </row>
    <row r="233" s="1" customFormat="1" ht="9">
      <c r="X233" s="2"/>
    </row>
    <row r="234" s="1" customFormat="1" ht="9">
      <c r="X234" s="2"/>
    </row>
    <row r="235" s="1" customFormat="1" ht="9">
      <c r="X235" s="2"/>
    </row>
    <row r="236" s="1" customFormat="1" ht="9">
      <c r="X236" s="2"/>
    </row>
    <row r="237" s="1" customFormat="1" ht="9">
      <c r="X237" s="2"/>
    </row>
    <row r="238" s="1" customFormat="1" ht="9">
      <c r="X238" s="2"/>
    </row>
    <row r="239" s="1" customFormat="1" ht="9">
      <c r="X239" s="2"/>
    </row>
    <row r="240" s="1" customFormat="1" ht="9">
      <c r="X240" s="2"/>
    </row>
    <row r="241" s="1" customFormat="1" ht="9">
      <c r="X241" s="2"/>
    </row>
    <row r="242" s="1" customFormat="1" ht="9">
      <c r="X242" s="2"/>
    </row>
    <row r="243" s="1" customFormat="1" ht="9">
      <c r="X243" s="2"/>
    </row>
    <row r="244" s="1" customFormat="1" ht="9">
      <c r="X244" s="2"/>
    </row>
    <row r="245" s="1" customFormat="1" ht="9">
      <c r="X245" s="2"/>
    </row>
    <row r="246" s="1" customFormat="1" ht="9">
      <c r="X246" s="2"/>
    </row>
    <row r="247" s="1" customFormat="1" ht="9">
      <c r="X247" s="2"/>
    </row>
    <row r="248" s="1" customFormat="1" ht="9">
      <c r="X248" s="2"/>
    </row>
    <row r="249" s="1" customFormat="1" ht="9">
      <c r="X249" s="2"/>
    </row>
    <row r="250" s="1" customFormat="1" ht="9">
      <c r="X250" s="2"/>
    </row>
    <row r="251" s="1" customFormat="1" ht="9">
      <c r="X251" s="2"/>
    </row>
    <row r="252" s="1" customFormat="1" ht="9">
      <c r="X252" s="2"/>
    </row>
    <row r="253" s="1" customFormat="1" ht="9">
      <c r="X253" s="2"/>
    </row>
    <row r="254" s="1" customFormat="1" ht="9">
      <c r="X254" s="2"/>
    </row>
    <row r="255" s="1" customFormat="1" ht="9">
      <c r="X255" s="2"/>
    </row>
    <row r="256" s="1" customFormat="1" ht="9">
      <c r="X256" s="2"/>
    </row>
    <row r="257" s="1" customFormat="1" ht="9">
      <c r="X257" s="2"/>
    </row>
    <row r="258" s="1" customFormat="1" ht="9">
      <c r="X258" s="2"/>
    </row>
    <row r="259" s="1" customFormat="1" ht="9">
      <c r="X259" s="2"/>
    </row>
    <row r="260" s="1" customFormat="1" ht="9">
      <c r="X260" s="2"/>
    </row>
    <row r="261" s="1" customFormat="1" ht="9">
      <c r="X261" s="2"/>
    </row>
    <row r="262" s="1" customFormat="1" ht="9">
      <c r="X262" s="2"/>
    </row>
    <row r="263" s="1" customFormat="1" ht="9">
      <c r="X263" s="2"/>
    </row>
    <row r="264" s="1" customFormat="1" ht="9">
      <c r="X264" s="2"/>
    </row>
    <row r="265" s="1" customFormat="1" ht="9">
      <c r="X265" s="2"/>
    </row>
    <row r="266" s="1" customFormat="1" ht="9">
      <c r="X266" s="2"/>
    </row>
    <row r="267" s="1" customFormat="1" ht="9">
      <c r="X267" s="2"/>
    </row>
    <row r="268" s="1" customFormat="1" ht="9">
      <c r="X268" s="2"/>
    </row>
    <row r="269" s="1" customFormat="1" ht="9">
      <c r="X269" s="2"/>
    </row>
    <row r="270" s="1" customFormat="1" ht="9">
      <c r="X270" s="2"/>
    </row>
    <row r="271" s="1" customFormat="1" ht="9">
      <c r="X271" s="2"/>
    </row>
    <row r="272" s="1" customFormat="1" ht="9">
      <c r="X272" s="2"/>
    </row>
    <row r="273" s="1" customFormat="1" ht="9">
      <c r="X273" s="2"/>
    </row>
    <row r="274" s="1" customFormat="1" ht="9">
      <c r="X274" s="2"/>
    </row>
    <row r="275" s="1" customFormat="1" ht="9">
      <c r="X275" s="2"/>
    </row>
    <row r="276" s="1" customFormat="1" ht="9">
      <c r="X276" s="2"/>
    </row>
    <row r="277" s="1" customFormat="1" ht="9">
      <c r="X277" s="2"/>
    </row>
    <row r="278" s="1" customFormat="1" ht="9">
      <c r="X278" s="2"/>
    </row>
    <row r="279" s="1" customFormat="1" ht="9">
      <c r="X279" s="2"/>
    </row>
    <row r="280" s="1" customFormat="1" ht="9">
      <c r="X280" s="2"/>
    </row>
    <row r="281" s="1" customFormat="1" ht="9">
      <c r="X281" s="2"/>
    </row>
    <row r="282" s="1" customFormat="1" ht="9">
      <c r="X282" s="2"/>
    </row>
    <row r="283" s="1" customFormat="1" ht="9">
      <c r="X283" s="2"/>
    </row>
    <row r="284" s="1" customFormat="1" ht="9">
      <c r="X284" s="2"/>
    </row>
    <row r="285" s="1" customFormat="1" ht="9">
      <c r="X285" s="2"/>
    </row>
    <row r="286" s="1" customFormat="1" ht="9">
      <c r="X286" s="2"/>
    </row>
    <row r="287" s="1" customFormat="1" ht="9">
      <c r="X287" s="2"/>
    </row>
    <row r="288" s="1" customFormat="1" ht="9">
      <c r="X288" s="2"/>
    </row>
    <row r="289" s="1" customFormat="1" ht="9">
      <c r="X289" s="2"/>
    </row>
    <row r="290" s="1" customFormat="1" ht="9">
      <c r="X290" s="2"/>
    </row>
    <row r="291" s="1" customFormat="1" ht="9">
      <c r="X291" s="2"/>
    </row>
    <row r="292" s="1" customFormat="1" ht="9">
      <c r="X292" s="2"/>
    </row>
    <row r="293" s="1" customFormat="1" ht="9">
      <c r="X293" s="2"/>
    </row>
    <row r="294" s="1" customFormat="1" ht="9">
      <c r="X294" s="2"/>
    </row>
    <row r="295" s="1" customFormat="1" ht="9">
      <c r="X295" s="2"/>
    </row>
    <row r="296" s="1" customFormat="1" ht="9">
      <c r="X296" s="2"/>
    </row>
    <row r="297" s="1" customFormat="1" ht="9">
      <c r="X297" s="2"/>
    </row>
    <row r="298" s="1" customFormat="1" ht="9">
      <c r="X298" s="2"/>
    </row>
    <row r="299" s="1" customFormat="1" ht="9">
      <c r="X299" s="2"/>
    </row>
    <row r="300" s="1" customFormat="1" ht="9">
      <c r="X300" s="2"/>
    </row>
    <row r="301" s="1" customFormat="1" ht="9">
      <c r="X301" s="2"/>
    </row>
    <row r="302" s="1" customFormat="1" ht="9">
      <c r="X302" s="2"/>
    </row>
    <row r="303" s="1" customFormat="1" ht="9">
      <c r="X303" s="2"/>
    </row>
    <row r="304" s="1" customFormat="1" ht="9">
      <c r="X304" s="2"/>
    </row>
    <row r="305" s="1" customFormat="1" ht="9">
      <c r="X305" s="2"/>
    </row>
    <row r="306" s="1" customFormat="1" ht="9">
      <c r="X306" s="2"/>
    </row>
    <row r="307" s="1" customFormat="1" ht="9">
      <c r="X307" s="2"/>
    </row>
    <row r="308" s="1" customFormat="1" ht="9">
      <c r="X308" s="2"/>
    </row>
    <row r="309" s="1" customFormat="1" ht="9">
      <c r="X309" s="2"/>
    </row>
    <row r="310" s="1" customFormat="1" ht="9">
      <c r="X310" s="2"/>
    </row>
    <row r="311" s="1" customFormat="1" ht="9">
      <c r="X311" s="2"/>
    </row>
    <row r="312" s="1" customFormat="1" ht="9">
      <c r="X312" s="2"/>
    </row>
    <row r="313" s="1" customFormat="1" ht="9">
      <c r="X313" s="2"/>
    </row>
    <row r="314" s="1" customFormat="1" ht="9">
      <c r="X314" s="2"/>
    </row>
    <row r="315" s="1" customFormat="1" ht="9">
      <c r="X315" s="2"/>
    </row>
    <row r="316" s="1" customFormat="1" ht="9">
      <c r="X316" s="2"/>
    </row>
    <row r="317" s="1" customFormat="1" ht="9">
      <c r="X317" s="2"/>
    </row>
    <row r="318" s="1" customFormat="1" ht="9">
      <c r="X318" s="2"/>
    </row>
    <row r="319" s="1" customFormat="1" ht="9">
      <c r="X319" s="2"/>
    </row>
    <row r="320" s="1" customFormat="1" ht="9">
      <c r="X320" s="2"/>
    </row>
    <row r="321" s="1" customFormat="1" ht="9">
      <c r="X321" s="2"/>
    </row>
    <row r="322" s="1" customFormat="1" ht="9">
      <c r="X322" s="2"/>
    </row>
    <row r="323" s="1" customFormat="1" ht="9">
      <c r="X323" s="2"/>
    </row>
    <row r="324" s="1" customFormat="1" ht="9">
      <c r="X324" s="2"/>
    </row>
    <row r="325" s="1" customFormat="1" ht="9">
      <c r="X325" s="2"/>
    </row>
    <row r="326" s="1" customFormat="1" ht="9">
      <c r="X326" s="2"/>
    </row>
    <row r="327" s="1" customFormat="1" ht="9">
      <c r="X327" s="2"/>
    </row>
    <row r="328" s="1" customFormat="1" ht="9">
      <c r="X328" s="2"/>
    </row>
    <row r="329" s="1" customFormat="1" ht="9">
      <c r="X329" s="2"/>
    </row>
    <row r="330" s="1" customFormat="1" ht="9">
      <c r="X330" s="2"/>
    </row>
    <row r="331" s="1" customFormat="1" ht="9">
      <c r="X331" s="2"/>
    </row>
    <row r="332" s="1" customFormat="1" ht="9">
      <c r="X332" s="2"/>
    </row>
    <row r="333" s="1" customFormat="1" ht="9">
      <c r="X333" s="2"/>
    </row>
    <row r="334" s="1" customFormat="1" ht="9">
      <c r="X334" s="2"/>
    </row>
    <row r="335" s="1" customFormat="1" ht="9">
      <c r="X335" s="2"/>
    </row>
    <row r="336" s="1" customFormat="1" ht="9">
      <c r="X336" s="2"/>
    </row>
    <row r="337" s="1" customFormat="1" ht="9">
      <c r="X337" s="2"/>
    </row>
    <row r="338" s="1" customFormat="1" ht="9">
      <c r="X338" s="2"/>
    </row>
    <row r="339" s="1" customFormat="1" ht="9">
      <c r="X339" s="2"/>
    </row>
    <row r="340" s="1" customFormat="1" ht="9">
      <c r="X340" s="2"/>
    </row>
    <row r="341" s="1" customFormat="1" ht="9">
      <c r="X341" s="2"/>
    </row>
    <row r="342" s="1" customFormat="1" ht="9">
      <c r="X342" s="2"/>
    </row>
    <row r="343" s="1" customFormat="1" ht="9">
      <c r="X343" s="2"/>
    </row>
    <row r="344" s="1" customFormat="1" ht="9">
      <c r="X344" s="2"/>
    </row>
    <row r="345" s="1" customFormat="1" ht="9">
      <c r="X345" s="2"/>
    </row>
    <row r="346" s="1" customFormat="1" ht="9">
      <c r="X346" s="2"/>
    </row>
    <row r="347" s="1" customFormat="1" ht="9">
      <c r="X347" s="2"/>
    </row>
    <row r="348" s="1" customFormat="1" ht="9">
      <c r="X348" s="2"/>
    </row>
    <row r="349" s="1" customFormat="1" ht="9">
      <c r="X349" s="2"/>
    </row>
    <row r="350" s="1" customFormat="1" ht="9">
      <c r="X350" s="2"/>
    </row>
    <row r="351" s="1" customFormat="1" ht="9">
      <c r="X351" s="2"/>
    </row>
    <row r="352" s="1" customFormat="1" ht="9">
      <c r="X352" s="2"/>
    </row>
    <row r="353" s="1" customFormat="1" ht="9">
      <c r="X353" s="2"/>
    </row>
    <row r="354" s="1" customFormat="1" ht="9">
      <c r="X354" s="2"/>
    </row>
    <row r="355" s="1" customFormat="1" ht="9">
      <c r="X355" s="2"/>
    </row>
    <row r="356" s="1" customFormat="1" ht="9">
      <c r="X356" s="2"/>
    </row>
    <row r="357" s="1" customFormat="1" ht="9">
      <c r="X357" s="2"/>
    </row>
    <row r="358" s="1" customFormat="1" ht="9">
      <c r="X358" s="2"/>
    </row>
    <row r="359" s="1" customFormat="1" ht="9">
      <c r="X359" s="2"/>
    </row>
    <row r="360" s="1" customFormat="1" ht="9">
      <c r="X360" s="2"/>
    </row>
    <row r="361" s="1" customFormat="1" ht="9">
      <c r="X361" s="2"/>
    </row>
    <row r="362" s="1" customFormat="1" ht="9">
      <c r="X362" s="2"/>
    </row>
    <row r="363" s="1" customFormat="1" ht="9">
      <c r="X363" s="2"/>
    </row>
    <row r="364" s="1" customFormat="1" ht="9">
      <c r="X364" s="2"/>
    </row>
    <row r="365" s="1" customFormat="1" ht="9">
      <c r="X365" s="2"/>
    </row>
    <row r="366" s="1" customFormat="1" ht="9">
      <c r="X366" s="2"/>
    </row>
    <row r="367" s="1" customFormat="1" ht="9">
      <c r="X367" s="2"/>
    </row>
    <row r="368" s="1" customFormat="1" ht="9">
      <c r="X368" s="2"/>
    </row>
    <row r="369" s="1" customFormat="1" ht="9">
      <c r="X369" s="2"/>
    </row>
    <row r="370" s="1" customFormat="1" ht="9">
      <c r="X370" s="2"/>
    </row>
    <row r="371" s="1" customFormat="1" ht="9">
      <c r="X371" s="2"/>
    </row>
    <row r="372" s="1" customFormat="1" ht="9">
      <c r="X372" s="2"/>
    </row>
    <row r="373" s="1" customFormat="1" ht="9">
      <c r="X373" s="2"/>
    </row>
    <row r="374" s="1" customFormat="1" ht="9">
      <c r="X374" s="2"/>
    </row>
    <row r="375" s="1" customFormat="1" ht="9">
      <c r="X375" s="2"/>
    </row>
    <row r="376" s="1" customFormat="1" ht="9">
      <c r="X376" s="2"/>
    </row>
    <row r="377" s="1" customFormat="1" ht="9">
      <c r="X377" s="2"/>
    </row>
    <row r="378" s="1" customFormat="1" ht="9">
      <c r="X378" s="2"/>
    </row>
    <row r="379" s="1" customFormat="1" ht="9">
      <c r="X379" s="2"/>
    </row>
    <row r="380" s="1" customFormat="1" ht="9">
      <c r="X380" s="2"/>
    </row>
    <row r="381" s="1" customFormat="1" ht="9">
      <c r="X381" s="2"/>
    </row>
    <row r="382" s="1" customFormat="1" ht="9">
      <c r="X382" s="2"/>
    </row>
    <row r="383" s="1" customFormat="1" ht="9">
      <c r="X383" s="2"/>
    </row>
    <row r="384" s="1" customFormat="1" ht="9">
      <c r="X384" s="2"/>
    </row>
    <row r="385" s="1" customFormat="1" ht="9">
      <c r="X385" s="2"/>
    </row>
    <row r="386" s="1" customFormat="1" ht="9">
      <c r="X386" s="2"/>
    </row>
    <row r="387" s="1" customFormat="1" ht="9">
      <c r="X387" s="2"/>
    </row>
    <row r="388" s="1" customFormat="1" ht="9">
      <c r="X388" s="2"/>
    </row>
    <row r="389" s="1" customFormat="1" ht="9">
      <c r="X389" s="2"/>
    </row>
    <row r="390" s="1" customFormat="1" ht="9">
      <c r="X390" s="2"/>
    </row>
    <row r="391" s="1" customFormat="1" ht="9">
      <c r="X391" s="2"/>
    </row>
    <row r="392" s="1" customFormat="1" ht="9">
      <c r="X392" s="2"/>
    </row>
    <row r="393" s="1" customFormat="1" ht="9">
      <c r="X393" s="2"/>
    </row>
    <row r="394" s="1" customFormat="1" ht="9">
      <c r="X394" s="2"/>
    </row>
    <row r="395" s="1" customFormat="1" ht="9">
      <c r="X395" s="2"/>
    </row>
    <row r="396" s="1" customFormat="1" ht="9">
      <c r="X396" s="2"/>
    </row>
    <row r="397" s="1" customFormat="1" ht="9">
      <c r="X397" s="2"/>
    </row>
    <row r="398" s="1" customFormat="1" ht="9">
      <c r="X398" s="2"/>
    </row>
    <row r="399" s="1" customFormat="1" ht="9">
      <c r="X399" s="2"/>
    </row>
    <row r="400" s="1" customFormat="1" ht="9">
      <c r="X400" s="2"/>
    </row>
    <row r="401" s="1" customFormat="1" ht="9">
      <c r="X401" s="2"/>
    </row>
    <row r="402" s="1" customFormat="1" ht="9">
      <c r="X402" s="2"/>
    </row>
    <row r="403" s="1" customFormat="1" ht="9">
      <c r="X403" s="2"/>
    </row>
    <row r="404" s="1" customFormat="1" ht="9">
      <c r="X404" s="2"/>
    </row>
    <row r="405" s="1" customFormat="1" ht="9">
      <c r="X405" s="2"/>
    </row>
    <row r="406" s="1" customFormat="1" ht="9">
      <c r="X406" s="2"/>
    </row>
    <row r="407" s="1" customFormat="1" ht="9">
      <c r="X407" s="2"/>
    </row>
    <row r="408" s="1" customFormat="1" ht="9">
      <c r="X408" s="2"/>
    </row>
    <row r="409" s="1" customFormat="1" ht="9">
      <c r="X409" s="2"/>
    </row>
    <row r="410" s="1" customFormat="1" ht="9">
      <c r="X410" s="2"/>
    </row>
    <row r="411" s="1" customFormat="1" ht="9">
      <c r="X411" s="2"/>
    </row>
    <row r="412" s="1" customFormat="1" ht="9">
      <c r="X412" s="2"/>
    </row>
    <row r="413" s="1" customFormat="1" ht="9">
      <c r="X413" s="2"/>
    </row>
    <row r="414" s="1" customFormat="1" ht="9">
      <c r="X414" s="2"/>
    </row>
    <row r="415" s="1" customFormat="1" ht="9">
      <c r="X415" s="2"/>
    </row>
    <row r="416" s="1" customFormat="1" ht="9">
      <c r="X416" s="2"/>
    </row>
    <row r="417" s="1" customFormat="1" ht="9">
      <c r="X417" s="2"/>
    </row>
    <row r="418" s="1" customFormat="1" ht="9">
      <c r="X418" s="2"/>
    </row>
    <row r="419" s="1" customFormat="1" ht="9">
      <c r="X419" s="2"/>
    </row>
    <row r="420" s="1" customFormat="1" ht="9">
      <c r="X420" s="2"/>
    </row>
    <row r="421" s="1" customFormat="1" ht="9">
      <c r="X421" s="2"/>
    </row>
    <row r="422" s="1" customFormat="1" ht="9">
      <c r="X422" s="2"/>
    </row>
    <row r="423" s="1" customFormat="1" ht="9">
      <c r="X423" s="2"/>
    </row>
    <row r="424" s="1" customFormat="1" ht="9">
      <c r="X424" s="2"/>
    </row>
    <row r="425" s="1" customFormat="1" ht="9">
      <c r="X425" s="2"/>
    </row>
    <row r="426" s="1" customFormat="1" ht="9">
      <c r="X426" s="2"/>
    </row>
    <row r="427" s="1" customFormat="1" ht="9">
      <c r="X427" s="2"/>
    </row>
    <row r="428" s="1" customFormat="1" ht="9">
      <c r="X428" s="2"/>
    </row>
    <row r="429" s="1" customFormat="1" ht="9">
      <c r="X429" s="2"/>
    </row>
    <row r="430" s="1" customFormat="1" ht="9">
      <c r="X430" s="2"/>
    </row>
    <row r="431" s="1" customFormat="1" ht="9">
      <c r="X431" s="2"/>
    </row>
    <row r="432" s="1" customFormat="1" ht="9">
      <c r="X432" s="2"/>
    </row>
    <row r="433" s="1" customFormat="1" ht="9">
      <c r="X433" s="2"/>
    </row>
    <row r="434" s="1" customFormat="1" ht="9">
      <c r="X434" s="2"/>
    </row>
    <row r="435" s="1" customFormat="1" ht="9">
      <c r="X435" s="2"/>
    </row>
    <row r="436" s="1" customFormat="1" ht="9">
      <c r="X436" s="2"/>
    </row>
    <row r="437" s="1" customFormat="1" ht="9">
      <c r="X437" s="2"/>
    </row>
    <row r="438" s="1" customFormat="1" ht="9">
      <c r="X438" s="2"/>
    </row>
    <row r="439" s="1" customFormat="1" ht="9">
      <c r="X439" s="2"/>
    </row>
    <row r="440" s="1" customFormat="1" ht="9">
      <c r="X440" s="2"/>
    </row>
    <row r="441" s="1" customFormat="1" ht="9">
      <c r="X441" s="2"/>
    </row>
    <row r="442" s="1" customFormat="1" ht="9">
      <c r="X442" s="2"/>
    </row>
    <row r="443" s="1" customFormat="1" ht="9">
      <c r="X443" s="2"/>
    </row>
    <row r="444" s="1" customFormat="1" ht="9">
      <c r="X444" s="2"/>
    </row>
    <row r="445" s="1" customFormat="1" ht="9">
      <c r="X445" s="2"/>
    </row>
    <row r="446" s="1" customFormat="1" ht="9">
      <c r="X446" s="2"/>
    </row>
    <row r="447" s="1" customFormat="1" ht="9">
      <c r="X447" s="2"/>
    </row>
    <row r="448" s="1" customFormat="1" ht="9">
      <c r="X448" s="2"/>
    </row>
    <row r="449" s="1" customFormat="1" ht="9">
      <c r="X449" s="2"/>
    </row>
    <row r="450" s="1" customFormat="1" ht="9">
      <c r="X450" s="2"/>
    </row>
    <row r="451" s="1" customFormat="1" ht="9">
      <c r="X451" s="2"/>
    </row>
    <row r="452" s="1" customFormat="1" ht="9">
      <c r="X452" s="2"/>
    </row>
    <row r="453" s="1" customFormat="1" ht="9">
      <c r="X453" s="2"/>
    </row>
    <row r="454" s="1" customFormat="1" ht="9">
      <c r="X454" s="2"/>
    </row>
    <row r="455" s="1" customFormat="1" ht="9">
      <c r="X455" s="2"/>
    </row>
    <row r="456" s="1" customFormat="1" ht="9">
      <c r="X456" s="2"/>
    </row>
    <row r="457" s="1" customFormat="1" ht="9">
      <c r="X457" s="2"/>
    </row>
    <row r="458" s="1" customFormat="1" ht="9">
      <c r="X458" s="2"/>
    </row>
    <row r="459" s="1" customFormat="1" ht="9">
      <c r="X459" s="2"/>
    </row>
    <row r="460" s="1" customFormat="1" ht="9">
      <c r="X460" s="2"/>
    </row>
    <row r="461" s="1" customFormat="1" ht="9">
      <c r="X461" s="2"/>
    </row>
    <row r="462" s="1" customFormat="1" ht="9">
      <c r="X462" s="2"/>
    </row>
    <row r="463" s="1" customFormat="1" ht="9">
      <c r="X463" s="2"/>
    </row>
    <row r="464" s="1" customFormat="1" ht="9">
      <c r="X464" s="2"/>
    </row>
    <row r="465" s="1" customFormat="1" ht="9">
      <c r="X465" s="2"/>
    </row>
    <row r="466" s="1" customFormat="1" ht="9">
      <c r="X466" s="2"/>
    </row>
    <row r="467" s="1" customFormat="1" ht="9">
      <c r="X467" s="2"/>
    </row>
    <row r="468" s="1" customFormat="1" ht="9">
      <c r="X468" s="2"/>
    </row>
    <row r="469" s="1" customFormat="1" ht="9">
      <c r="X469" s="2"/>
    </row>
    <row r="470" s="1" customFormat="1" ht="9">
      <c r="X470" s="2"/>
    </row>
    <row r="471" s="1" customFormat="1" ht="9">
      <c r="X471" s="2"/>
    </row>
    <row r="472" s="1" customFormat="1" ht="9">
      <c r="X472" s="2"/>
    </row>
    <row r="473" s="1" customFormat="1" ht="9">
      <c r="X473" s="2"/>
    </row>
    <row r="474" s="1" customFormat="1" ht="9">
      <c r="X474" s="2"/>
    </row>
    <row r="475" s="1" customFormat="1" ht="9">
      <c r="X475" s="2"/>
    </row>
    <row r="476" s="1" customFormat="1" ht="9">
      <c r="X476" s="2"/>
    </row>
    <row r="477" s="1" customFormat="1" ht="9">
      <c r="X477" s="2"/>
    </row>
    <row r="478" s="1" customFormat="1" ht="9">
      <c r="X478" s="2"/>
    </row>
    <row r="479" s="1" customFormat="1" ht="9">
      <c r="X479" s="2"/>
    </row>
    <row r="480" s="1" customFormat="1" ht="9">
      <c r="X480" s="2"/>
    </row>
    <row r="481" s="1" customFormat="1" ht="9">
      <c r="X481" s="2"/>
    </row>
    <row r="482" s="1" customFormat="1" ht="9">
      <c r="X482" s="2"/>
    </row>
    <row r="483" s="1" customFormat="1" ht="9">
      <c r="X483" s="2"/>
    </row>
    <row r="484" s="1" customFormat="1" ht="9">
      <c r="X484" s="2"/>
    </row>
    <row r="485" s="1" customFormat="1" ht="9">
      <c r="X485" s="2"/>
    </row>
    <row r="486" s="1" customFormat="1" ht="9">
      <c r="X486" s="2"/>
    </row>
    <row r="487" s="1" customFormat="1" ht="9">
      <c r="X487" s="2"/>
    </row>
    <row r="488" s="1" customFormat="1" ht="9">
      <c r="X488" s="2"/>
    </row>
    <row r="489" s="1" customFormat="1" ht="9">
      <c r="X489" s="2"/>
    </row>
    <row r="490" s="1" customFormat="1" ht="9">
      <c r="X490" s="2"/>
    </row>
    <row r="491" s="1" customFormat="1" ht="9">
      <c r="X491" s="2"/>
    </row>
    <row r="492" s="1" customFormat="1" ht="9">
      <c r="X492" s="2"/>
    </row>
    <row r="493" s="1" customFormat="1" ht="9">
      <c r="X493" s="2"/>
    </row>
    <row r="494" s="1" customFormat="1" ht="9">
      <c r="X494" s="2"/>
    </row>
    <row r="495" s="1" customFormat="1" ht="9">
      <c r="X495" s="2"/>
    </row>
    <row r="496" s="1" customFormat="1" ht="9">
      <c r="X496" s="2"/>
    </row>
    <row r="497" s="1" customFormat="1" ht="9">
      <c r="X497" s="2"/>
    </row>
    <row r="498" s="1" customFormat="1" ht="9">
      <c r="X498" s="2"/>
    </row>
    <row r="499" s="1" customFormat="1" ht="9">
      <c r="X499" s="2"/>
    </row>
    <row r="500" s="1" customFormat="1" ht="9">
      <c r="X500" s="2"/>
    </row>
    <row r="501" s="1" customFormat="1" ht="9">
      <c r="X501" s="2"/>
    </row>
    <row r="502" s="1" customFormat="1" ht="9">
      <c r="X502" s="2"/>
    </row>
    <row r="503" s="1" customFormat="1" ht="9">
      <c r="X503" s="2"/>
    </row>
    <row r="504" s="1" customFormat="1" ht="9">
      <c r="X504" s="2"/>
    </row>
    <row r="505" s="1" customFormat="1" ht="9">
      <c r="X505" s="2"/>
    </row>
    <row r="506" s="1" customFormat="1" ht="9">
      <c r="X506" s="2"/>
    </row>
    <row r="507" s="1" customFormat="1" ht="9">
      <c r="X507" s="2"/>
    </row>
    <row r="508" s="1" customFormat="1" ht="9">
      <c r="X508" s="2"/>
    </row>
    <row r="509" s="1" customFormat="1" ht="9">
      <c r="X509" s="2"/>
    </row>
    <row r="510" s="1" customFormat="1" ht="9">
      <c r="X510" s="2"/>
    </row>
    <row r="511" s="1" customFormat="1" ht="9">
      <c r="X511" s="2"/>
    </row>
    <row r="512" s="1" customFormat="1" ht="9">
      <c r="X512" s="2"/>
    </row>
    <row r="513" s="1" customFormat="1" ht="9">
      <c r="X513" s="2"/>
    </row>
    <row r="514" s="1" customFormat="1" ht="9">
      <c r="X514" s="2"/>
    </row>
    <row r="515" s="1" customFormat="1" ht="9">
      <c r="X515" s="2"/>
    </row>
    <row r="516" s="1" customFormat="1" ht="9">
      <c r="X516" s="2"/>
    </row>
    <row r="517" s="1" customFormat="1" ht="9">
      <c r="X517" s="2"/>
    </row>
    <row r="518" s="1" customFormat="1" ht="9">
      <c r="X518" s="2"/>
    </row>
    <row r="519" s="1" customFormat="1" ht="9">
      <c r="X519" s="2"/>
    </row>
    <row r="520" s="1" customFormat="1" ht="9">
      <c r="X520" s="2"/>
    </row>
    <row r="521" s="1" customFormat="1" ht="9">
      <c r="X521" s="2"/>
    </row>
    <row r="522" s="1" customFormat="1" ht="9">
      <c r="X522" s="2"/>
    </row>
    <row r="523" s="1" customFormat="1" ht="9">
      <c r="X523" s="2"/>
    </row>
    <row r="524" s="1" customFormat="1" ht="9">
      <c r="X524" s="2"/>
    </row>
    <row r="525" s="1" customFormat="1" ht="9">
      <c r="X525" s="2"/>
    </row>
    <row r="526" s="1" customFormat="1" ht="9">
      <c r="X526" s="2"/>
    </row>
    <row r="527" s="1" customFormat="1" ht="9">
      <c r="X527" s="2"/>
    </row>
    <row r="528" s="1" customFormat="1" ht="9">
      <c r="X528" s="2"/>
    </row>
    <row r="529" s="1" customFormat="1" ht="9">
      <c r="X529" s="2"/>
    </row>
    <row r="530" s="1" customFormat="1" ht="9">
      <c r="X530" s="2"/>
    </row>
    <row r="531" s="1" customFormat="1" ht="9">
      <c r="X531" s="2"/>
    </row>
    <row r="532" s="1" customFormat="1" ht="9">
      <c r="X532" s="2"/>
    </row>
    <row r="533" s="1" customFormat="1" ht="9">
      <c r="X533" s="2"/>
    </row>
    <row r="534" s="1" customFormat="1" ht="9">
      <c r="X534" s="2"/>
    </row>
    <row r="535" s="1" customFormat="1" ht="9">
      <c r="X535" s="2"/>
    </row>
    <row r="536" s="1" customFormat="1" ht="9">
      <c r="X536" s="2"/>
    </row>
    <row r="537" s="1" customFormat="1" ht="9">
      <c r="X537" s="2"/>
    </row>
    <row r="538" s="1" customFormat="1" ht="9">
      <c r="X538" s="2"/>
    </row>
    <row r="539" s="1" customFormat="1" ht="9">
      <c r="X539" s="2"/>
    </row>
    <row r="540" s="1" customFormat="1" ht="9">
      <c r="X540" s="2"/>
    </row>
    <row r="541" s="1" customFormat="1" ht="9">
      <c r="X541" s="2"/>
    </row>
    <row r="542" s="1" customFormat="1" ht="9">
      <c r="X542" s="2"/>
    </row>
    <row r="543" s="1" customFormat="1" ht="9">
      <c r="X543" s="2"/>
    </row>
    <row r="544" s="1" customFormat="1" ht="9">
      <c r="X544" s="2"/>
    </row>
    <row r="545" s="1" customFormat="1" ht="9">
      <c r="X545" s="2"/>
    </row>
    <row r="546" s="1" customFormat="1" ht="9">
      <c r="X546" s="2"/>
    </row>
    <row r="547" s="1" customFormat="1" ht="9">
      <c r="X547" s="2"/>
    </row>
    <row r="548" s="1" customFormat="1" ht="9">
      <c r="X548" s="2"/>
    </row>
    <row r="549" s="1" customFormat="1" ht="9">
      <c r="X549" s="2"/>
    </row>
    <row r="550" s="1" customFormat="1" ht="9">
      <c r="X550" s="2"/>
    </row>
    <row r="551" s="1" customFormat="1" ht="9">
      <c r="X551" s="2"/>
    </row>
    <row r="552" s="1" customFormat="1" ht="9">
      <c r="X552" s="2"/>
    </row>
    <row r="553" s="1" customFormat="1" ht="9">
      <c r="X553" s="2"/>
    </row>
    <row r="554" s="1" customFormat="1" ht="9">
      <c r="X554" s="2"/>
    </row>
    <row r="555" s="1" customFormat="1" ht="9">
      <c r="X555" s="2"/>
    </row>
    <row r="556" s="1" customFormat="1" ht="9">
      <c r="X556" s="2"/>
    </row>
    <row r="557" s="1" customFormat="1" ht="9">
      <c r="X557" s="2"/>
    </row>
    <row r="558" s="1" customFormat="1" ht="9">
      <c r="X558" s="2"/>
    </row>
    <row r="559" s="1" customFormat="1" ht="9">
      <c r="X559" s="2"/>
    </row>
    <row r="560" s="1" customFormat="1" ht="9">
      <c r="X560" s="2"/>
    </row>
    <row r="561" s="1" customFormat="1" ht="9">
      <c r="X561" s="2"/>
    </row>
    <row r="562" s="1" customFormat="1" ht="9">
      <c r="X562" s="2"/>
    </row>
    <row r="563" s="1" customFormat="1" ht="9">
      <c r="X563" s="2"/>
    </row>
    <row r="564" s="1" customFormat="1" ht="9">
      <c r="X564" s="2"/>
    </row>
    <row r="565" s="1" customFormat="1" ht="9">
      <c r="X565" s="2"/>
    </row>
    <row r="566" s="1" customFormat="1" ht="9">
      <c r="X566" s="2"/>
    </row>
    <row r="567" s="1" customFormat="1" ht="9">
      <c r="X567" s="2"/>
    </row>
    <row r="568" s="1" customFormat="1" ht="9">
      <c r="X568" s="2"/>
    </row>
    <row r="569" s="1" customFormat="1" ht="9">
      <c r="X569" s="2"/>
    </row>
    <row r="570" s="1" customFormat="1" ht="9">
      <c r="X570" s="2"/>
    </row>
    <row r="571" s="1" customFormat="1" ht="9">
      <c r="X571" s="2"/>
    </row>
    <row r="572" s="1" customFormat="1" ht="9">
      <c r="X572" s="2"/>
    </row>
    <row r="573" s="1" customFormat="1" ht="9">
      <c r="X573" s="2"/>
    </row>
    <row r="574" s="1" customFormat="1" ht="9">
      <c r="X574" s="2"/>
    </row>
    <row r="575" s="1" customFormat="1" ht="9">
      <c r="X575" s="2"/>
    </row>
    <row r="576" s="1" customFormat="1" ht="9">
      <c r="X576" s="2"/>
    </row>
    <row r="577" s="1" customFormat="1" ht="9">
      <c r="X577" s="2"/>
    </row>
    <row r="578" s="1" customFormat="1" ht="9">
      <c r="X578" s="2"/>
    </row>
    <row r="579" s="1" customFormat="1" ht="9">
      <c r="X579" s="2"/>
    </row>
    <row r="580" s="1" customFormat="1" ht="9">
      <c r="X580" s="2"/>
    </row>
    <row r="581" s="1" customFormat="1" ht="9">
      <c r="X581" s="2"/>
    </row>
    <row r="582" s="1" customFormat="1" ht="9">
      <c r="X582" s="2"/>
    </row>
    <row r="583" s="1" customFormat="1" ht="9">
      <c r="X583" s="2"/>
    </row>
    <row r="584" s="1" customFormat="1" ht="9">
      <c r="X584" s="2"/>
    </row>
    <row r="585" s="1" customFormat="1" ht="9">
      <c r="X585" s="2"/>
    </row>
    <row r="586" s="1" customFormat="1" ht="9">
      <c r="X586" s="2"/>
    </row>
    <row r="587" s="1" customFormat="1" ht="9">
      <c r="X587" s="2"/>
    </row>
    <row r="588" s="1" customFormat="1" ht="9">
      <c r="X588" s="2"/>
    </row>
    <row r="589" s="1" customFormat="1" ht="9">
      <c r="X589" s="2"/>
    </row>
    <row r="590" s="1" customFormat="1" ht="9">
      <c r="X590" s="2"/>
    </row>
    <row r="591" s="1" customFormat="1" ht="9">
      <c r="X591" s="2"/>
    </row>
    <row r="592" s="1" customFormat="1" ht="9">
      <c r="X592" s="2"/>
    </row>
    <row r="593" s="1" customFormat="1" ht="9">
      <c r="X593" s="2"/>
    </row>
    <row r="594" s="1" customFormat="1" ht="9">
      <c r="X594" s="2"/>
    </row>
    <row r="595" s="1" customFormat="1" ht="9">
      <c r="X595" s="2"/>
    </row>
    <row r="596" s="1" customFormat="1" ht="9">
      <c r="X596" s="2"/>
    </row>
    <row r="597" s="1" customFormat="1" ht="9">
      <c r="X597" s="2"/>
    </row>
    <row r="598" s="1" customFormat="1" ht="9">
      <c r="X598" s="2"/>
    </row>
    <row r="599" s="1" customFormat="1" ht="9">
      <c r="X599" s="2"/>
    </row>
    <row r="600" s="1" customFormat="1" ht="9">
      <c r="X600" s="2"/>
    </row>
    <row r="601" s="1" customFormat="1" ht="9">
      <c r="X601" s="2"/>
    </row>
    <row r="602" s="1" customFormat="1" ht="9">
      <c r="X602" s="2"/>
    </row>
    <row r="603" s="1" customFormat="1" ht="9">
      <c r="X603" s="2"/>
    </row>
    <row r="604" s="1" customFormat="1" ht="9">
      <c r="X604" s="2"/>
    </row>
    <row r="605" s="1" customFormat="1" ht="9">
      <c r="X605" s="2"/>
    </row>
    <row r="606" s="1" customFormat="1" ht="9">
      <c r="X606" s="2"/>
    </row>
    <row r="607" s="1" customFormat="1" ht="9">
      <c r="X607" s="2"/>
    </row>
    <row r="608" s="1" customFormat="1" ht="9">
      <c r="X608" s="2"/>
    </row>
    <row r="609" s="1" customFormat="1" ht="9">
      <c r="X609" s="2"/>
    </row>
    <row r="610" s="1" customFormat="1" ht="9">
      <c r="X610" s="2"/>
    </row>
    <row r="611" s="1" customFormat="1" ht="9">
      <c r="X611" s="2"/>
    </row>
    <row r="612" s="1" customFormat="1" ht="9">
      <c r="X612" s="2"/>
    </row>
    <row r="613" s="1" customFormat="1" ht="9">
      <c r="X613" s="2"/>
    </row>
    <row r="614" s="1" customFormat="1" ht="9">
      <c r="X614" s="2"/>
    </row>
    <row r="615" s="1" customFormat="1" ht="9">
      <c r="X615" s="2"/>
    </row>
    <row r="616" s="1" customFormat="1" ht="9">
      <c r="X616" s="2"/>
    </row>
    <row r="617" s="1" customFormat="1" ht="9">
      <c r="X617" s="2"/>
    </row>
    <row r="618" s="1" customFormat="1" ht="9">
      <c r="X618" s="2"/>
    </row>
    <row r="619" s="1" customFormat="1" ht="9">
      <c r="X619" s="2"/>
    </row>
    <row r="620" s="1" customFormat="1" ht="9">
      <c r="X620" s="2"/>
    </row>
    <row r="621" s="1" customFormat="1" ht="9">
      <c r="X621" s="2"/>
    </row>
    <row r="622" s="1" customFormat="1" ht="9">
      <c r="X622" s="2"/>
    </row>
    <row r="623" s="1" customFormat="1" ht="9">
      <c r="X623" s="2"/>
    </row>
    <row r="624" s="1" customFormat="1" ht="9">
      <c r="X624" s="2"/>
    </row>
    <row r="625" s="1" customFormat="1" ht="9">
      <c r="X625" s="2"/>
    </row>
    <row r="626" s="1" customFormat="1" ht="9">
      <c r="X626" s="2"/>
    </row>
    <row r="627" s="1" customFormat="1" ht="9">
      <c r="X627" s="2"/>
    </row>
    <row r="628" s="1" customFormat="1" ht="9">
      <c r="X628" s="2"/>
    </row>
    <row r="629" s="1" customFormat="1" ht="9">
      <c r="X629" s="2"/>
    </row>
    <row r="630" s="1" customFormat="1" ht="9">
      <c r="X630" s="2"/>
    </row>
    <row r="631" s="1" customFormat="1" ht="9">
      <c r="X631" s="2"/>
    </row>
    <row r="632" s="1" customFormat="1" ht="9">
      <c r="X632" s="2"/>
    </row>
    <row r="633" s="1" customFormat="1" ht="9">
      <c r="X633" s="2"/>
    </row>
    <row r="634" s="1" customFormat="1" ht="9">
      <c r="X634" s="2"/>
    </row>
    <row r="635" s="1" customFormat="1" ht="9">
      <c r="X635" s="2"/>
    </row>
    <row r="636" s="1" customFormat="1" ht="9">
      <c r="X636" s="2"/>
    </row>
    <row r="637" s="1" customFormat="1" ht="9">
      <c r="X637" s="2"/>
    </row>
    <row r="638" s="1" customFormat="1" ht="9">
      <c r="X638" s="2"/>
    </row>
    <row r="639" s="1" customFormat="1" ht="9">
      <c r="X639" s="2"/>
    </row>
    <row r="640" s="1" customFormat="1" ht="9">
      <c r="X640" s="2"/>
    </row>
    <row r="641" s="1" customFormat="1" ht="9">
      <c r="X641" s="2"/>
    </row>
    <row r="642" s="1" customFormat="1" ht="9">
      <c r="X642" s="2"/>
    </row>
    <row r="643" s="1" customFormat="1" ht="9">
      <c r="X643" s="2"/>
    </row>
    <row r="644" s="1" customFormat="1" ht="9">
      <c r="X644" s="2"/>
    </row>
    <row r="645" s="1" customFormat="1" ht="9">
      <c r="X645" s="2"/>
    </row>
    <row r="646" s="1" customFormat="1" ht="9">
      <c r="X646" s="2"/>
    </row>
    <row r="647" s="1" customFormat="1" ht="9">
      <c r="X647" s="2"/>
    </row>
    <row r="648" s="1" customFormat="1" ht="9">
      <c r="X648" s="2"/>
    </row>
    <row r="649" s="1" customFormat="1" ht="9">
      <c r="X649" s="2"/>
    </row>
    <row r="650" s="1" customFormat="1" ht="9">
      <c r="X650" s="2"/>
    </row>
    <row r="651" s="1" customFormat="1" ht="9">
      <c r="X651" s="2"/>
    </row>
    <row r="652" s="1" customFormat="1" ht="9">
      <c r="X652" s="2"/>
    </row>
    <row r="653" s="1" customFormat="1" ht="9">
      <c r="X653" s="2"/>
    </row>
    <row r="654" s="1" customFormat="1" ht="9">
      <c r="X654" s="2"/>
    </row>
    <row r="655" s="1" customFormat="1" ht="9">
      <c r="X655" s="2"/>
    </row>
    <row r="656" s="1" customFormat="1" ht="9">
      <c r="X656" s="2"/>
    </row>
    <row r="657" s="1" customFormat="1" ht="9">
      <c r="X657" s="2"/>
    </row>
    <row r="658" s="1" customFormat="1" ht="9">
      <c r="X658" s="2"/>
    </row>
    <row r="659" s="1" customFormat="1" ht="9">
      <c r="X659" s="2"/>
    </row>
    <row r="660" s="1" customFormat="1" ht="9">
      <c r="X660" s="2"/>
    </row>
    <row r="661" s="1" customFormat="1" ht="9">
      <c r="X661" s="2"/>
    </row>
    <row r="662" s="1" customFormat="1" ht="9">
      <c r="X662" s="2"/>
    </row>
    <row r="663" s="1" customFormat="1" ht="9">
      <c r="X663" s="2"/>
    </row>
    <row r="664" s="1" customFormat="1" ht="9">
      <c r="X664" s="2"/>
    </row>
    <row r="665" s="1" customFormat="1" ht="9">
      <c r="X665" s="2"/>
    </row>
    <row r="666" s="1" customFormat="1" ht="9">
      <c r="X666" s="2"/>
    </row>
    <row r="667" s="1" customFormat="1" ht="9">
      <c r="X667" s="2"/>
    </row>
    <row r="668" s="1" customFormat="1" ht="9">
      <c r="X668" s="2"/>
    </row>
    <row r="669" s="1" customFormat="1" ht="9">
      <c r="X669" s="2"/>
    </row>
    <row r="670" s="1" customFormat="1" ht="9">
      <c r="X670" s="2"/>
    </row>
    <row r="671" s="1" customFormat="1" ht="9">
      <c r="X671" s="2"/>
    </row>
    <row r="672" s="1" customFormat="1" ht="9">
      <c r="X672" s="2"/>
    </row>
    <row r="673" s="1" customFormat="1" ht="9">
      <c r="X673" s="2"/>
    </row>
    <row r="674" s="1" customFormat="1" ht="9">
      <c r="X674" s="2"/>
    </row>
    <row r="675" s="1" customFormat="1" ht="9">
      <c r="X675" s="2"/>
    </row>
    <row r="676" s="1" customFormat="1" ht="9">
      <c r="X676" s="2"/>
    </row>
    <row r="677" s="1" customFormat="1" ht="9">
      <c r="X677" s="2"/>
    </row>
    <row r="678" s="1" customFormat="1" ht="9">
      <c r="X678" s="2"/>
    </row>
    <row r="679" s="1" customFormat="1" ht="9">
      <c r="X679" s="2"/>
    </row>
    <row r="680" s="1" customFormat="1" ht="9">
      <c r="X680" s="2"/>
    </row>
    <row r="681" s="1" customFormat="1" ht="9">
      <c r="X681" s="2"/>
    </row>
    <row r="682" s="1" customFormat="1" ht="9">
      <c r="X682" s="2"/>
    </row>
    <row r="683" s="1" customFormat="1" ht="9">
      <c r="X683" s="2"/>
    </row>
    <row r="684" s="1" customFormat="1" ht="9">
      <c r="X684" s="2"/>
    </row>
    <row r="685" s="1" customFormat="1" ht="9">
      <c r="X685" s="2"/>
    </row>
    <row r="686" s="1" customFormat="1" ht="9">
      <c r="X686" s="2"/>
    </row>
    <row r="687" s="1" customFormat="1" ht="9">
      <c r="X687" s="2"/>
    </row>
    <row r="688" s="1" customFormat="1" ht="9">
      <c r="X688" s="2"/>
    </row>
    <row r="689" s="1" customFormat="1" ht="9">
      <c r="X689" s="2"/>
    </row>
    <row r="690" s="1" customFormat="1" ht="9">
      <c r="X690" s="2"/>
    </row>
    <row r="691" s="1" customFormat="1" ht="9">
      <c r="X691" s="2"/>
    </row>
    <row r="692" s="1" customFormat="1" ht="9">
      <c r="X692" s="2"/>
    </row>
    <row r="693" s="1" customFormat="1" ht="9">
      <c r="X693" s="2"/>
    </row>
    <row r="694" s="1" customFormat="1" ht="9">
      <c r="X694" s="2"/>
    </row>
    <row r="695" s="1" customFormat="1" ht="9">
      <c r="X695" s="2"/>
    </row>
    <row r="696" s="1" customFormat="1" ht="9">
      <c r="X696" s="2"/>
    </row>
    <row r="697" s="1" customFormat="1" ht="9">
      <c r="X697" s="2"/>
    </row>
    <row r="698" s="1" customFormat="1" ht="9">
      <c r="X698" s="2"/>
    </row>
    <row r="699" s="1" customFormat="1" ht="9">
      <c r="X699" s="2"/>
    </row>
    <row r="700" s="1" customFormat="1" ht="9">
      <c r="X700" s="2"/>
    </row>
    <row r="701" s="1" customFormat="1" ht="9">
      <c r="X701" s="2"/>
    </row>
    <row r="702" s="1" customFormat="1" ht="9">
      <c r="X702" s="2"/>
    </row>
    <row r="703" s="1" customFormat="1" ht="9">
      <c r="X703" s="2"/>
    </row>
    <row r="704" s="1" customFormat="1" ht="9">
      <c r="X704" s="2"/>
    </row>
    <row r="705" s="1" customFormat="1" ht="9">
      <c r="X705" s="2"/>
    </row>
    <row r="706" s="1" customFormat="1" ht="9">
      <c r="X706" s="2"/>
    </row>
    <row r="707" s="1" customFormat="1" ht="9">
      <c r="X707" s="2"/>
    </row>
    <row r="708" s="1" customFormat="1" ht="9">
      <c r="X708" s="2"/>
    </row>
    <row r="709" s="1" customFormat="1" ht="9">
      <c r="X709" s="2"/>
    </row>
    <row r="710" s="1" customFormat="1" ht="9">
      <c r="X710" s="2"/>
    </row>
    <row r="711" s="1" customFormat="1" ht="9">
      <c r="X711" s="2"/>
    </row>
    <row r="712" s="1" customFormat="1" ht="9">
      <c r="X712" s="2"/>
    </row>
    <row r="713" s="1" customFormat="1" ht="9">
      <c r="X713" s="2"/>
    </row>
    <row r="714" s="1" customFormat="1" ht="9">
      <c r="X714" s="2"/>
    </row>
    <row r="715" s="1" customFormat="1" ht="9">
      <c r="X715" s="2"/>
    </row>
    <row r="716" s="1" customFormat="1" ht="9">
      <c r="X716" s="2"/>
    </row>
    <row r="717" s="1" customFormat="1" ht="9">
      <c r="X717" s="2"/>
    </row>
    <row r="718" s="1" customFormat="1" ht="9">
      <c r="X718" s="2"/>
    </row>
    <row r="719" s="1" customFormat="1" ht="9">
      <c r="X719" s="2"/>
    </row>
    <row r="720" s="1" customFormat="1" ht="9">
      <c r="X720" s="2"/>
    </row>
    <row r="721" s="1" customFormat="1" ht="9">
      <c r="X721" s="2"/>
    </row>
    <row r="722" s="1" customFormat="1" ht="9">
      <c r="X722" s="2"/>
    </row>
    <row r="723" s="1" customFormat="1" ht="9">
      <c r="X723" s="2"/>
    </row>
    <row r="724" s="1" customFormat="1" ht="9">
      <c r="X724" s="2"/>
    </row>
    <row r="725" s="1" customFormat="1" ht="9">
      <c r="X725" s="2"/>
    </row>
    <row r="726" s="1" customFormat="1" ht="9">
      <c r="X726" s="2"/>
    </row>
    <row r="727" s="1" customFormat="1" ht="9">
      <c r="X727" s="2"/>
    </row>
    <row r="728" s="1" customFormat="1" ht="9">
      <c r="X728" s="2"/>
    </row>
    <row r="729" s="1" customFormat="1" ht="9">
      <c r="X729" s="2"/>
    </row>
    <row r="730" s="1" customFormat="1" ht="9">
      <c r="X730" s="2"/>
    </row>
    <row r="731" s="1" customFormat="1" ht="9">
      <c r="X731" s="2"/>
    </row>
    <row r="732" s="1" customFormat="1" ht="9">
      <c r="X732" s="2"/>
    </row>
    <row r="733" s="1" customFormat="1" ht="9">
      <c r="X733" s="2"/>
    </row>
    <row r="734" s="1" customFormat="1" ht="9">
      <c r="X734" s="2"/>
    </row>
    <row r="735" s="1" customFormat="1" ht="9">
      <c r="X735" s="2"/>
    </row>
    <row r="736" s="1" customFormat="1" ht="9">
      <c r="X736" s="2"/>
    </row>
    <row r="737" s="1" customFormat="1" ht="9">
      <c r="X737" s="2"/>
    </row>
    <row r="738" s="1" customFormat="1" ht="9">
      <c r="X738" s="2"/>
    </row>
    <row r="739" s="1" customFormat="1" ht="9">
      <c r="X739" s="2"/>
    </row>
    <row r="740" s="1" customFormat="1" ht="9">
      <c r="X740" s="2"/>
    </row>
    <row r="741" s="1" customFormat="1" ht="9">
      <c r="X741" s="2"/>
    </row>
    <row r="742" s="1" customFormat="1" ht="9">
      <c r="X742" s="2"/>
    </row>
    <row r="743" s="1" customFormat="1" ht="9">
      <c r="X743" s="2"/>
    </row>
    <row r="744" s="1" customFormat="1" ht="9">
      <c r="X744" s="2"/>
    </row>
    <row r="745" s="1" customFormat="1" ht="9">
      <c r="X745" s="2"/>
    </row>
    <row r="746" s="1" customFormat="1" ht="9">
      <c r="X746" s="2"/>
    </row>
    <row r="747" s="1" customFormat="1" ht="9">
      <c r="X747" s="2"/>
    </row>
    <row r="748" s="1" customFormat="1" ht="9">
      <c r="X748" s="2"/>
    </row>
    <row r="749" s="1" customFormat="1" ht="9">
      <c r="X749" s="2"/>
    </row>
    <row r="750" s="1" customFormat="1" ht="9">
      <c r="X750" s="2"/>
    </row>
    <row r="751" s="1" customFormat="1" ht="9">
      <c r="X751" s="2"/>
    </row>
    <row r="752" s="1" customFormat="1" ht="9">
      <c r="X752" s="2"/>
    </row>
    <row r="753" s="1" customFormat="1" ht="9">
      <c r="X753" s="2"/>
    </row>
    <row r="754" s="1" customFormat="1" ht="9">
      <c r="X754" s="2"/>
    </row>
    <row r="755" s="1" customFormat="1" ht="9">
      <c r="X755" s="2"/>
    </row>
    <row r="756" s="1" customFormat="1" ht="9">
      <c r="X756" s="2"/>
    </row>
    <row r="757" s="1" customFormat="1" ht="9">
      <c r="X757" s="2"/>
    </row>
    <row r="758" s="1" customFormat="1" ht="9">
      <c r="X758" s="2"/>
    </row>
    <row r="759" s="1" customFormat="1" ht="9">
      <c r="X759" s="2"/>
    </row>
    <row r="760" s="1" customFormat="1" ht="9">
      <c r="X760" s="2"/>
    </row>
    <row r="761" s="1" customFormat="1" ht="9">
      <c r="X761" s="2"/>
    </row>
    <row r="762" s="1" customFormat="1" ht="9">
      <c r="X762" s="2"/>
    </row>
    <row r="763" s="1" customFormat="1" ht="9">
      <c r="X763" s="2"/>
    </row>
    <row r="764" s="1" customFormat="1" ht="9">
      <c r="X764" s="2"/>
    </row>
    <row r="765" s="1" customFormat="1" ht="9">
      <c r="X765" s="2"/>
    </row>
    <row r="766" s="1" customFormat="1" ht="9">
      <c r="X766" s="2"/>
    </row>
    <row r="767" s="1" customFormat="1" ht="9">
      <c r="X767" s="2"/>
    </row>
    <row r="768" s="1" customFormat="1" ht="9">
      <c r="X768" s="2"/>
    </row>
    <row r="769" s="1" customFormat="1" ht="9">
      <c r="X769" s="2"/>
    </row>
    <row r="770" s="1" customFormat="1" ht="9">
      <c r="X770" s="2"/>
    </row>
    <row r="771" s="1" customFormat="1" ht="9">
      <c r="X771" s="2"/>
    </row>
    <row r="772" s="1" customFormat="1" ht="9">
      <c r="X772" s="2"/>
    </row>
    <row r="773" s="1" customFormat="1" ht="9">
      <c r="X773" s="2"/>
    </row>
    <row r="774" s="1" customFormat="1" ht="9">
      <c r="X774" s="2"/>
    </row>
    <row r="775" s="1" customFormat="1" ht="9">
      <c r="X775" s="2"/>
    </row>
    <row r="776" s="1" customFormat="1" ht="9">
      <c r="X776" s="2"/>
    </row>
    <row r="777" s="1" customFormat="1" ht="9">
      <c r="X777" s="2"/>
    </row>
    <row r="778" s="1" customFormat="1" ht="9">
      <c r="X778" s="2"/>
    </row>
    <row r="779" s="1" customFormat="1" ht="9">
      <c r="X779" s="2"/>
    </row>
    <row r="780" s="1" customFormat="1" ht="9">
      <c r="X780" s="2"/>
    </row>
    <row r="781" s="1" customFormat="1" ht="9">
      <c r="X781" s="2"/>
    </row>
    <row r="782" s="1" customFormat="1" ht="9">
      <c r="X782" s="2"/>
    </row>
    <row r="783" s="1" customFormat="1" ht="9">
      <c r="X783" s="2"/>
    </row>
    <row r="784" s="1" customFormat="1" ht="9">
      <c r="X784" s="2"/>
    </row>
    <row r="785" s="1" customFormat="1" ht="9">
      <c r="X785" s="2"/>
    </row>
    <row r="786" s="1" customFormat="1" ht="9">
      <c r="X786" s="2"/>
    </row>
    <row r="787" s="1" customFormat="1" ht="9">
      <c r="X787" s="2"/>
    </row>
    <row r="788" s="1" customFormat="1" ht="9">
      <c r="X788" s="2"/>
    </row>
    <row r="789" s="1" customFormat="1" ht="9">
      <c r="X789" s="2"/>
    </row>
    <row r="790" s="1" customFormat="1" ht="9">
      <c r="X790" s="2"/>
    </row>
    <row r="791" s="1" customFormat="1" ht="9">
      <c r="X791" s="2"/>
    </row>
    <row r="792" s="1" customFormat="1" ht="9">
      <c r="X792" s="2"/>
    </row>
    <row r="793" s="1" customFormat="1" ht="9">
      <c r="X793" s="2"/>
    </row>
    <row r="794" s="1" customFormat="1" ht="9">
      <c r="X794" s="2"/>
    </row>
    <row r="795" s="1" customFormat="1" ht="9">
      <c r="X795" s="2"/>
    </row>
    <row r="796" s="1" customFormat="1" ht="9">
      <c r="X796" s="2"/>
    </row>
    <row r="797" s="1" customFormat="1" ht="9">
      <c r="X797" s="2"/>
    </row>
    <row r="798" s="1" customFormat="1" ht="9">
      <c r="X798" s="2"/>
    </row>
    <row r="799" s="1" customFormat="1" ht="9">
      <c r="X799" s="2"/>
    </row>
    <row r="800" s="1" customFormat="1" ht="9">
      <c r="X800" s="2"/>
    </row>
    <row r="801" s="1" customFormat="1" ht="9">
      <c r="X801" s="2"/>
    </row>
    <row r="802" s="1" customFormat="1" ht="9">
      <c r="X802" s="2"/>
    </row>
    <row r="803" s="1" customFormat="1" ht="9">
      <c r="X803" s="2"/>
    </row>
    <row r="804" s="1" customFormat="1" ht="9">
      <c r="X804" s="2"/>
    </row>
    <row r="805" s="1" customFormat="1" ht="9">
      <c r="X805" s="2"/>
    </row>
    <row r="806" s="1" customFormat="1" ht="9">
      <c r="X806" s="2"/>
    </row>
    <row r="807" s="1" customFormat="1" ht="9">
      <c r="X807" s="2"/>
    </row>
    <row r="808" s="1" customFormat="1" ht="9">
      <c r="X808" s="2"/>
    </row>
    <row r="809" s="1" customFormat="1" ht="9">
      <c r="X809" s="2"/>
    </row>
    <row r="810" s="1" customFormat="1" ht="9">
      <c r="X810" s="2"/>
    </row>
    <row r="811" s="1" customFormat="1" ht="9">
      <c r="X811" s="2"/>
    </row>
    <row r="812" s="1" customFormat="1" ht="9">
      <c r="X812" s="2"/>
    </row>
    <row r="813" s="1" customFormat="1" ht="9">
      <c r="X813" s="2"/>
    </row>
    <row r="814" s="1" customFormat="1" ht="9">
      <c r="X814" s="2"/>
    </row>
    <row r="815" s="1" customFormat="1" ht="9">
      <c r="X815" s="2"/>
    </row>
    <row r="816" s="1" customFormat="1" ht="9">
      <c r="X816" s="2"/>
    </row>
    <row r="817" s="1" customFormat="1" ht="9">
      <c r="X817" s="2"/>
    </row>
    <row r="818" s="1" customFormat="1" ht="9">
      <c r="X818" s="2"/>
    </row>
    <row r="819" s="1" customFormat="1" ht="9">
      <c r="X819" s="2"/>
    </row>
    <row r="820" s="1" customFormat="1" ht="9">
      <c r="X820" s="2"/>
    </row>
    <row r="821" s="1" customFormat="1" ht="9">
      <c r="X821" s="2"/>
    </row>
    <row r="822" s="1" customFormat="1" ht="9">
      <c r="X822" s="2"/>
    </row>
    <row r="823" s="1" customFormat="1" ht="9">
      <c r="X823" s="2"/>
    </row>
    <row r="824" s="1" customFormat="1" ht="9">
      <c r="X824" s="2"/>
    </row>
    <row r="825" s="1" customFormat="1" ht="9">
      <c r="X825" s="2"/>
    </row>
    <row r="826" s="1" customFormat="1" ht="9">
      <c r="X826" s="2"/>
    </row>
    <row r="827" s="1" customFormat="1" ht="9">
      <c r="X827" s="2"/>
    </row>
    <row r="828" s="1" customFormat="1" ht="9">
      <c r="X828" s="2"/>
    </row>
    <row r="829" s="1" customFormat="1" ht="9">
      <c r="X829" s="2"/>
    </row>
    <row r="830" s="1" customFormat="1" ht="9">
      <c r="X830" s="2"/>
    </row>
    <row r="831" s="1" customFormat="1" ht="9">
      <c r="X831" s="2"/>
    </row>
    <row r="832" s="1" customFormat="1" ht="9">
      <c r="X832" s="2"/>
    </row>
    <row r="833" s="1" customFormat="1" ht="9">
      <c r="X833" s="2"/>
    </row>
    <row r="834" s="1" customFormat="1" ht="9">
      <c r="X834" s="2"/>
    </row>
    <row r="835" s="1" customFormat="1" ht="9">
      <c r="X835" s="2"/>
    </row>
    <row r="836" s="1" customFormat="1" ht="9">
      <c r="X836" s="2"/>
    </row>
    <row r="837" s="1" customFormat="1" ht="9">
      <c r="X837" s="2"/>
    </row>
    <row r="838" s="1" customFormat="1" ht="9">
      <c r="X838" s="2"/>
    </row>
    <row r="839" s="1" customFormat="1" ht="9">
      <c r="X839" s="2"/>
    </row>
    <row r="840" s="1" customFormat="1" ht="9">
      <c r="X840" s="2"/>
    </row>
    <row r="841" s="1" customFormat="1" ht="9">
      <c r="X841" s="2"/>
    </row>
    <row r="842" s="1" customFormat="1" ht="9">
      <c r="X842" s="2"/>
    </row>
    <row r="843" s="1" customFormat="1" ht="9">
      <c r="X843" s="2"/>
    </row>
    <row r="844" s="1" customFormat="1" ht="9">
      <c r="X844" s="2"/>
    </row>
    <row r="845" s="1" customFormat="1" ht="9">
      <c r="X845" s="2"/>
    </row>
    <row r="846" s="1" customFormat="1" ht="9">
      <c r="X846" s="2"/>
    </row>
    <row r="847" s="1" customFormat="1" ht="9">
      <c r="X847" s="2"/>
    </row>
    <row r="848" s="1" customFormat="1" ht="9">
      <c r="X848" s="2"/>
    </row>
    <row r="849" s="1" customFormat="1" ht="9">
      <c r="X849" s="2"/>
    </row>
    <row r="850" s="1" customFormat="1" ht="9">
      <c r="X850" s="2"/>
    </row>
    <row r="851" s="1" customFormat="1" ht="9">
      <c r="X851" s="2"/>
    </row>
    <row r="852" s="1" customFormat="1" ht="9">
      <c r="X852" s="2"/>
    </row>
    <row r="853" s="1" customFormat="1" ht="9">
      <c r="X853" s="2"/>
    </row>
    <row r="854" s="1" customFormat="1" ht="9">
      <c r="X854" s="2"/>
    </row>
    <row r="855" s="1" customFormat="1" ht="9">
      <c r="X855" s="2"/>
    </row>
    <row r="856" s="1" customFormat="1" ht="9">
      <c r="X856" s="2"/>
    </row>
    <row r="857" s="1" customFormat="1" ht="9">
      <c r="X857" s="2"/>
    </row>
    <row r="858" s="1" customFormat="1" ht="9">
      <c r="X858" s="2"/>
    </row>
    <row r="859" s="1" customFormat="1" ht="9">
      <c r="X859" s="2"/>
    </row>
    <row r="860" s="1" customFormat="1" ht="9">
      <c r="X860" s="2"/>
    </row>
    <row r="861" s="1" customFormat="1" ht="9">
      <c r="X861" s="2"/>
    </row>
    <row r="862" s="1" customFormat="1" ht="9">
      <c r="X862" s="2"/>
    </row>
    <row r="863" s="1" customFormat="1" ht="9">
      <c r="X863" s="2"/>
    </row>
    <row r="864" s="1" customFormat="1" ht="9">
      <c r="X864" s="2"/>
    </row>
    <row r="865" s="1" customFormat="1" ht="9">
      <c r="X865" s="2"/>
    </row>
    <row r="866" s="1" customFormat="1" ht="9">
      <c r="X866" s="2"/>
    </row>
    <row r="867" s="1" customFormat="1" ht="9">
      <c r="X867" s="2"/>
    </row>
    <row r="868" s="1" customFormat="1" ht="9">
      <c r="X868" s="2"/>
    </row>
    <row r="869" s="1" customFormat="1" ht="9">
      <c r="X869" s="2"/>
    </row>
    <row r="870" s="1" customFormat="1" ht="9">
      <c r="X870" s="2"/>
    </row>
    <row r="871" s="1" customFormat="1" ht="9">
      <c r="X871" s="2"/>
    </row>
    <row r="872" s="1" customFormat="1" ht="9">
      <c r="X872" s="2"/>
    </row>
    <row r="873" s="1" customFormat="1" ht="9">
      <c r="X873" s="2"/>
    </row>
    <row r="874" s="1" customFormat="1" ht="9">
      <c r="X874" s="2"/>
    </row>
    <row r="875" s="1" customFormat="1" ht="9">
      <c r="X875" s="2"/>
    </row>
    <row r="876" s="1" customFormat="1" ht="9">
      <c r="X876" s="2"/>
    </row>
    <row r="877" s="1" customFormat="1" ht="9">
      <c r="X877" s="2"/>
    </row>
    <row r="878" s="1" customFormat="1" ht="9">
      <c r="X878" s="2"/>
    </row>
    <row r="879" s="1" customFormat="1" ht="9">
      <c r="X879" s="2"/>
    </row>
    <row r="880" s="1" customFormat="1" ht="9">
      <c r="X880" s="2"/>
    </row>
    <row r="881" s="1" customFormat="1" ht="9">
      <c r="X881" s="2"/>
    </row>
    <row r="882" s="1" customFormat="1" ht="9">
      <c r="X882" s="2"/>
    </row>
    <row r="883" s="1" customFormat="1" ht="9">
      <c r="X883" s="2"/>
    </row>
    <row r="884" s="1" customFormat="1" ht="9">
      <c r="X884" s="2"/>
    </row>
    <row r="885" s="1" customFormat="1" ht="9">
      <c r="X885" s="2"/>
    </row>
    <row r="886" s="1" customFormat="1" ht="9">
      <c r="X886" s="2"/>
    </row>
    <row r="887" s="1" customFormat="1" ht="9">
      <c r="X887" s="2"/>
    </row>
    <row r="888" s="1" customFormat="1" ht="9">
      <c r="X888" s="2"/>
    </row>
    <row r="889" s="1" customFormat="1" ht="9">
      <c r="X889" s="2"/>
    </row>
    <row r="890" s="1" customFormat="1" ht="9">
      <c r="X890" s="2"/>
    </row>
    <row r="891" s="1" customFormat="1" ht="9">
      <c r="X891" s="2"/>
    </row>
    <row r="892" s="1" customFormat="1" ht="9">
      <c r="X892" s="2"/>
    </row>
    <row r="893" s="1" customFormat="1" ht="9">
      <c r="X893" s="2"/>
    </row>
    <row r="894" s="1" customFormat="1" ht="9">
      <c r="X894" s="2"/>
    </row>
    <row r="895" s="1" customFormat="1" ht="9">
      <c r="X895" s="2"/>
    </row>
    <row r="896" s="1" customFormat="1" ht="9">
      <c r="X896" s="2"/>
    </row>
    <row r="897" s="1" customFormat="1" ht="9">
      <c r="X897" s="2"/>
    </row>
    <row r="898" s="1" customFormat="1" ht="9">
      <c r="X898" s="2"/>
    </row>
    <row r="899" s="1" customFormat="1" ht="9">
      <c r="X899" s="2"/>
    </row>
    <row r="900" s="1" customFormat="1" ht="9">
      <c r="X900" s="2"/>
    </row>
    <row r="901" s="1" customFormat="1" ht="9">
      <c r="X901" s="2"/>
    </row>
    <row r="902" s="1" customFormat="1" ht="9">
      <c r="X902" s="2"/>
    </row>
    <row r="903" s="1" customFormat="1" ht="9">
      <c r="X903" s="2"/>
    </row>
    <row r="904" s="1" customFormat="1" ht="9">
      <c r="X904" s="2"/>
    </row>
    <row r="905" s="1" customFormat="1" ht="9">
      <c r="X905" s="2"/>
    </row>
    <row r="906" s="1" customFormat="1" ht="9">
      <c r="X906" s="2"/>
    </row>
    <row r="907" s="1" customFormat="1" ht="9">
      <c r="X907" s="2"/>
    </row>
    <row r="908" s="1" customFormat="1" ht="9">
      <c r="X908" s="2"/>
    </row>
    <row r="909" s="1" customFormat="1" ht="9">
      <c r="X909" s="2"/>
    </row>
    <row r="910" s="1" customFormat="1" ht="9">
      <c r="X910" s="2"/>
    </row>
    <row r="911" s="1" customFormat="1" ht="9">
      <c r="X911" s="2"/>
    </row>
    <row r="912" s="1" customFormat="1" ht="9">
      <c r="X912" s="2"/>
    </row>
    <row r="913" s="1" customFormat="1" ht="9">
      <c r="X913" s="2"/>
    </row>
    <row r="914" s="1" customFormat="1" ht="9">
      <c r="X914" s="2"/>
    </row>
    <row r="915" s="1" customFormat="1" ht="9">
      <c r="X915" s="2"/>
    </row>
    <row r="916" s="1" customFormat="1" ht="9">
      <c r="X916" s="2"/>
    </row>
    <row r="917" s="1" customFormat="1" ht="9">
      <c r="X917" s="2"/>
    </row>
    <row r="918" s="1" customFormat="1" ht="9">
      <c r="X918" s="2"/>
    </row>
    <row r="919" s="1" customFormat="1" ht="9">
      <c r="X919" s="2"/>
    </row>
    <row r="920" s="1" customFormat="1" ht="9">
      <c r="X920" s="2"/>
    </row>
    <row r="921" s="1" customFormat="1" ht="9">
      <c r="X921" s="2"/>
    </row>
    <row r="922" s="1" customFormat="1" ht="9">
      <c r="X922" s="2"/>
    </row>
    <row r="923" s="1" customFormat="1" ht="9">
      <c r="X923" s="2"/>
    </row>
    <row r="924" s="1" customFormat="1" ht="9">
      <c r="X924" s="2"/>
    </row>
    <row r="925" s="1" customFormat="1" ht="9">
      <c r="X925" s="2"/>
    </row>
    <row r="926" s="1" customFormat="1" ht="9">
      <c r="X926" s="2"/>
    </row>
    <row r="927" s="1" customFormat="1" ht="9">
      <c r="X927" s="2"/>
    </row>
    <row r="928" s="1" customFormat="1" ht="9">
      <c r="X928" s="2"/>
    </row>
    <row r="929" s="1" customFormat="1" ht="9">
      <c r="X929" s="2"/>
    </row>
    <row r="930" s="1" customFormat="1" ht="9">
      <c r="X930" s="2"/>
    </row>
    <row r="931" s="1" customFormat="1" ht="9">
      <c r="X931" s="2"/>
    </row>
    <row r="932" s="1" customFormat="1" ht="9">
      <c r="X932" s="2"/>
    </row>
    <row r="933" s="1" customFormat="1" ht="9">
      <c r="X933" s="2"/>
    </row>
    <row r="934" s="1" customFormat="1" ht="9">
      <c r="X934" s="2"/>
    </row>
    <row r="935" s="1" customFormat="1" ht="9">
      <c r="X935" s="2"/>
    </row>
    <row r="936" s="1" customFormat="1" ht="9">
      <c r="X936" s="2"/>
    </row>
    <row r="937" s="1" customFormat="1" ht="9">
      <c r="X937" s="2"/>
    </row>
    <row r="938" s="1" customFormat="1" ht="9">
      <c r="X938" s="2"/>
    </row>
    <row r="939" s="1" customFormat="1" ht="9">
      <c r="X939" s="2"/>
    </row>
    <row r="940" s="1" customFormat="1" ht="9">
      <c r="X940" s="2"/>
    </row>
    <row r="941" s="1" customFormat="1" ht="9">
      <c r="X941" s="2"/>
    </row>
    <row r="942" s="1" customFormat="1" ht="9">
      <c r="X942" s="2"/>
    </row>
    <row r="943" s="1" customFormat="1" ht="9">
      <c r="X943" s="2"/>
    </row>
    <row r="944" s="1" customFormat="1" ht="9">
      <c r="X944" s="2"/>
    </row>
    <row r="945" s="1" customFormat="1" ht="9">
      <c r="X945" s="2"/>
    </row>
    <row r="946" s="1" customFormat="1" ht="9">
      <c r="X946" s="2"/>
    </row>
    <row r="947" s="1" customFormat="1" ht="9">
      <c r="X947" s="2"/>
    </row>
    <row r="948" s="1" customFormat="1" ht="9">
      <c r="X948" s="2"/>
    </row>
    <row r="949" s="1" customFormat="1" ht="9">
      <c r="X949" s="2"/>
    </row>
    <row r="950" s="1" customFormat="1" ht="9">
      <c r="X950" s="2"/>
    </row>
    <row r="951" s="1" customFormat="1" ht="9">
      <c r="X951" s="2"/>
    </row>
    <row r="952" s="1" customFormat="1" ht="9">
      <c r="X952" s="2"/>
    </row>
    <row r="953" s="1" customFormat="1" ht="9">
      <c r="X953" s="2"/>
    </row>
    <row r="954" s="1" customFormat="1" ht="9">
      <c r="X954" s="2"/>
    </row>
    <row r="955" s="1" customFormat="1" ht="9">
      <c r="X955" s="2"/>
    </row>
    <row r="956" s="1" customFormat="1" ht="9">
      <c r="X956" s="2"/>
    </row>
    <row r="957" s="1" customFormat="1" ht="9">
      <c r="X957" s="2"/>
    </row>
    <row r="958" s="1" customFormat="1" ht="9">
      <c r="X958" s="2"/>
    </row>
    <row r="959" s="1" customFormat="1" ht="9">
      <c r="X959" s="2"/>
    </row>
    <row r="960" s="1" customFormat="1" ht="9">
      <c r="X960" s="2"/>
    </row>
    <row r="961" s="1" customFormat="1" ht="9">
      <c r="X961" s="2"/>
    </row>
    <row r="962" s="1" customFormat="1" ht="9">
      <c r="X962" s="2"/>
    </row>
    <row r="963" s="1" customFormat="1" ht="9">
      <c r="X963" s="2"/>
    </row>
    <row r="964" s="1" customFormat="1" ht="9">
      <c r="X964" s="2"/>
    </row>
    <row r="965" s="1" customFormat="1" ht="9">
      <c r="X965" s="2"/>
    </row>
    <row r="966" s="1" customFormat="1" ht="9">
      <c r="X966" s="2"/>
    </row>
    <row r="967" s="1" customFormat="1" ht="9">
      <c r="X967" s="2"/>
    </row>
    <row r="968" s="1" customFormat="1" ht="9">
      <c r="X968" s="2"/>
    </row>
    <row r="969" s="1" customFormat="1" ht="9">
      <c r="X969" s="2"/>
    </row>
    <row r="970" s="1" customFormat="1" ht="9">
      <c r="X970" s="2"/>
    </row>
    <row r="971" s="1" customFormat="1" ht="9">
      <c r="X971" s="2"/>
    </row>
    <row r="972" s="1" customFormat="1" ht="9">
      <c r="X972" s="2"/>
    </row>
    <row r="973" s="1" customFormat="1" ht="9">
      <c r="X973" s="2"/>
    </row>
    <row r="974" s="1" customFormat="1" ht="9">
      <c r="X974" s="2"/>
    </row>
    <row r="975" s="1" customFormat="1" ht="9">
      <c r="X975" s="2"/>
    </row>
    <row r="976" s="1" customFormat="1" ht="9">
      <c r="X976" s="2"/>
    </row>
    <row r="977" s="1" customFormat="1" ht="9">
      <c r="X977" s="2"/>
    </row>
    <row r="978" s="1" customFormat="1" ht="9">
      <c r="X978" s="2"/>
    </row>
    <row r="979" s="1" customFormat="1" ht="9">
      <c r="X979" s="2"/>
    </row>
    <row r="980" s="1" customFormat="1" ht="9">
      <c r="X980" s="2"/>
    </row>
    <row r="981" s="1" customFormat="1" ht="9">
      <c r="X981" s="2"/>
    </row>
    <row r="982" s="1" customFormat="1" ht="9">
      <c r="X982" s="2"/>
    </row>
    <row r="983" s="1" customFormat="1" ht="9">
      <c r="X983" s="2"/>
    </row>
    <row r="984" s="1" customFormat="1" ht="9">
      <c r="X984" s="2"/>
    </row>
    <row r="985" s="1" customFormat="1" ht="9">
      <c r="X985" s="2"/>
    </row>
    <row r="986" s="1" customFormat="1" ht="9">
      <c r="X986" s="2"/>
    </row>
    <row r="987" s="1" customFormat="1" ht="9">
      <c r="X987" s="2"/>
    </row>
    <row r="988" s="1" customFormat="1" ht="9">
      <c r="X988" s="2"/>
    </row>
    <row r="989" s="1" customFormat="1" ht="9">
      <c r="X989" s="2"/>
    </row>
    <row r="990" s="1" customFormat="1" ht="9">
      <c r="X990" s="2"/>
    </row>
    <row r="991" s="1" customFormat="1" ht="9">
      <c r="X991" s="2"/>
    </row>
    <row r="992" s="1" customFormat="1" ht="9">
      <c r="X992" s="2"/>
    </row>
    <row r="993" s="1" customFormat="1" ht="9">
      <c r="X993" s="2"/>
    </row>
    <row r="994" s="1" customFormat="1" ht="9">
      <c r="X994" s="2"/>
    </row>
    <row r="995" s="1" customFormat="1" ht="9">
      <c r="X995" s="2"/>
    </row>
    <row r="996" s="1" customFormat="1" ht="9">
      <c r="X996" s="2"/>
    </row>
    <row r="997" s="1" customFormat="1" ht="9">
      <c r="X997" s="2"/>
    </row>
    <row r="998" s="1" customFormat="1" ht="9">
      <c r="X998" s="2"/>
    </row>
    <row r="999" s="1" customFormat="1" ht="9">
      <c r="X999" s="2"/>
    </row>
    <row r="1000" s="1" customFormat="1" ht="9">
      <c r="X1000" s="2"/>
    </row>
    <row r="1001" s="1" customFormat="1" ht="9">
      <c r="X1001" s="2"/>
    </row>
    <row r="1002" s="1" customFormat="1" ht="9">
      <c r="X1002" s="2"/>
    </row>
    <row r="1003" s="1" customFormat="1" ht="9">
      <c r="X1003" s="2"/>
    </row>
    <row r="1004" s="1" customFormat="1" ht="9">
      <c r="X1004" s="2"/>
    </row>
    <row r="1005" s="1" customFormat="1" ht="9">
      <c r="X1005" s="2"/>
    </row>
    <row r="1006" s="1" customFormat="1" ht="9">
      <c r="X1006" s="2"/>
    </row>
    <row r="1007" s="1" customFormat="1" ht="9">
      <c r="X1007" s="2"/>
    </row>
    <row r="1008" s="1" customFormat="1" ht="9">
      <c r="X1008" s="2"/>
    </row>
    <row r="1009" s="1" customFormat="1" ht="9">
      <c r="X1009" s="2"/>
    </row>
    <row r="1010" s="1" customFormat="1" ht="9">
      <c r="X1010" s="2"/>
    </row>
    <row r="1011" s="1" customFormat="1" ht="9">
      <c r="X1011" s="2"/>
    </row>
    <row r="1012" s="1" customFormat="1" ht="9">
      <c r="X1012" s="2"/>
    </row>
    <row r="1013" s="1" customFormat="1" ht="9">
      <c r="X1013" s="2"/>
    </row>
    <row r="1014" s="1" customFormat="1" ht="9">
      <c r="X1014" s="2"/>
    </row>
    <row r="1015" s="1" customFormat="1" ht="9">
      <c r="X1015" s="2"/>
    </row>
    <row r="1016" s="1" customFormat="1" ht="9">
      <c r="X1016" s="2"/>
    </row>
    <row r="1017" s="1" customFormat="1" ht="9">
      <c r="X1017" s="2"/>
    </row>
    <row r="1018" s="1" customFormat="1" ht="9">
      <c r="X1018" s="2"/>
    </row>
    <row r="1019" s="1" customFormat="1" ht="9">
      <c r="X1019" s="2"/>
    </row>
    <row r="1020" s="1" customFormat="1" ht="9">
      <c r="X1020" s="2"/>
    </row>
    <row r="1021" s="1" customFormat="1" ht="9">
      <c r="X1021" s="2"/>
    </row>
    <row r="1022" s="1" customFormat="1" ht="9">
      <c r="X1022" s="2"/>
    </row>
    <row r="1023" s="1" customFormat="1" ht="9">
      <c r="X1023" s="2"/>
    </row>
    <row r="1024" s="1" customFormat="1" ht="9">
      <c r="X1024" s="2"/>
    </row>
    <row r="1025" s="1" customFormat="1" ht="9">
      <c r="X1025" s="2"/>
    </row>
    <row r="1026" s="1" customFormat="1" ht="9">
      <c r="X1026" s="2"/>
    </row>
    <row r="1027" s="1" customFormat="1" ht="9">
      <c r="X1027" s="2"/>
    </row>
    <row r="1028" s="1" customFormat="1" ht="9">
      <c r="X1028" s="2"/>
    </row>
    <row r="1029" s="1" customFormat="1" ht="9">
      <c r="X1029" s="2"/>
    </row>
    <row r="1030" s="1" customFormat="1" ht="9">
      <c r="X1030" s="2"/>
    </row>
    <row r="1031" s="1" customFormat="1" ht="9">
      <c r="X1031" s="2"/>
    </row>
    <row r="1032" s="1" customFormat="1" ht="9">
      <c r="X1032" s="2"/>
    </row>
    <row r="1033" s="1" customFormat="1" ht="9">
      <c r="X1033" s="2"/>
    </row>
    <row r="1034" s="1" customFormat="1" ht="9">
      <c r="X1034" s="2"/>
    </row>
    <row r="1035" s="1" customFormat="1" ht="9">
      <c r="X1035" s="2"/>
    </row>
    <row r="1036" s="1" customFormat="1" ht="9">
      <c r="X1036" s="2"/>
    </row>
    <row r="1037" s="1" customFormat="1" ht="9">
      <c r="X1037" s="2"/>
    </row>
    <row r="1038" s="1" customFormat="1" ht="9">
      <c r="X1038" s="2"/>
    </row>
    <row r="1039" s="1" customFormat="1" ht="9">
      <c r="X1039" s="2"/>
    </row>
    <row r="1040" s="1" customFormat="1" ht="9">
      <c r="X1040" s="2"/>
    </row>
    <row r="1041" s="1" customFormat="1" ht="9">
      <c r="X1041" s="2"/>
    </row>
    <row r="1042" s="1" customFormat="1" ht="9">
      <c r="X1042" s="2"/>
    </row>
    <row r="1043" s="1" customFormat="1" ht="9">
      <c r="X1043" s="2"/>
    </row>
    <row r="1044" s="1" customFormat="1" ht="9">
      <c r="X1044" s="2"/>
    </row>
    <row r="1045" s="1" customFormat="1" ht="9">
      <c r="X1045" s="2"/>
    </row>
    <row r="1046" s="1" customFormat="1" ht="9">
      <c r="X1046" s="2"/>
    </row>
    <row r="1047" s="1" customFormat="1" ht="9">
      <c r="X1047" s="2"/>
    </row>
    <row r="1048" s="1" customFormat="1" ht="9">
      <c r="X1048" s="2"/>
    </row>
    <row r="1049" s="1" customFormat="1" ht="9">
      <c r="X1049" s="2"/>
    </row>
    <row r="1050" s="1" customFormat="1" ht="9">
      <c r="X1050" s="2"/>
    </row>
    <row r="1051" s="1" customFormat="1" ht="9">
      <c r="X1051" s="2"/>
    </row>
    <row r="1052" s="1" customFormat="1" ht="9">
      <c r="X1052" s="2"/>
    </row>
    <row r="1053" s="1" customFormat="1" ht="9">
      <c r="X1053" s="2"/>
    </row>
    <row r="1054" s="1" customFormat="1" ht="9">
      <c r="X1054" s="2"/>
    </row>
    <row r="1055" s="1" customFormat="1" ht="9">
      <c r="X1055" s="2"/>
    </row>
    <row r="1056" s="1" customFormat="1" ht="9">
      <c r="X1056" s="2"/>
    </row>
    <row r="1057" s="1" customFormat="1" ht="9">
      <c r="X1057" s="2"/>
    </row>
    <row r="1058" s="1" customFormat="1" ht="9">
      <c r="X1058" s="2"/>
    </row>
    <row r="1059" s="1" customFormat="1" ht="9">
      <c r="X1059" s="2"/>
    </row>
    <row r="1060" s="1" customFormat="1" ht="9">
      <c r="X1060" s="2"/>
    </row>
    <row r="1061" s="1" customFormat="1" ht="9">
      <c r="X1061" s="2"/>
    </row>
    <row r="1062" s="1" customFormat="1" ht="9">
      <c r="X1062" s="2"/>
    </row>
    <row r="1063" s="1" customFormat="1" ht="9">
      <c r="X1063" s="2"/>
    </row>
    <row r="1064" s="1" customFormat="1" ht="9">
      <c r="X1064" s="2"/>
    </row>
    <row r="1065" s="1" customFormat="1" ht="9">
      <c r="X1065" s="2"/>
    </row>
    <row r="1066" s="1" customFormat="1" ht="9">
      <c r="X1066" s="2"/>
    </row>
    <row r="1067" s="1" customFormat="1" ht="9">
      <c r="X1067" s="2"/>
    </row>
    <row r="1068" s="1" customFormat="1" ht="9">
      <c r="X1068" s="2"/>
    </row>
    <row r="1069" s="1" customFormat="1" ht="9">
      <c r="X1069" s="2"/>
    </row>
    <row r="1070" s="1" customFormat="1" ht="9">
      <c r="X1070" s="2"/>
    </row>
    <row r="1071" s="1" customFormat="1" ht="9">
      <c r="X1071" s="2"/>
    </row>
    <row r="1072" s="1" customFormat="1" ht="9">
      <c r="X1072" s="2"/>
    </row>
    <row r="1073" s="1" customFormat="1" ht="9">
      <c r="X1073" s="2"/>
    </row>
    <row r="1074" s="1" customFormat="1" ht="9">
      <c r="X1074" s="2"/>
    </row>
    <row r="1075" s="1" customFormat="1" ht="9">
      <c r="X1075" s="2"/>
    </row>
    <row r="1076" s="1" customFormat="1" ht="9">
      <c r="X1076" s="2"/>
    </row>
    <row r="1077" s="1" customFormat="1" ht="9">
      <c r="X1077" s="2"/>
    </row>
    <row r="1078" s="1" customFormat="1" ht="9">
      <c r="X1078" s="2"/>
    </row>
    <row r="1079" s="1" customFormat="1" ht="9">
      <c r="X1079" s="2"/>
    </row>
    <row r="1080" s="1" customFormat="1" ht="9">
      <c r="X1080" s="2"/>
    </row>
    <row r="1081" s="1" customFormat="1" ht="9">
      <c r="X1081" s="2"/>
    </row>
    <row r="1082" s="1" customFormat="1" ht="9">
      <c r="X1082" s="2"/>
    </row>
    <row r="1083" s="1" customFormat="1" ht="9">
      <c r="X1083" s="2"/>
    </row>
    <row r="1084" s="1" customFormat="1" ht="9">
      <c r="X1084" s="2"/>
    </row>
    <row r="1085" s="1" customFormat="1" ht="9">
      <c r="X1085" s="2"/>
    </row>
    <row r="1086" s="1" customFormat="1" ht="9">
      <c r="X1086" s="2"/>
    </row>
    <row r="1087" s="1" customFormat="1" ht="9">
      <c r="X1087" s="2"/>
    </row>
    <row r="1088" s="1" customFormat="1" ht="9">
      <c r="X1088" s="2"/>
    </row>
    <row r="1089" s="1" customFormat="1" ht="9">
      <c r="X1089" s="2"/>
    </row>
    <row r="1090" s="1" customFormat="1" ht="9">
      <c r="X1090" s="2"/>
    </row>
    <row r="1091" s="1" customFormat="1" ht="9">
      <c r="X1091" s="2"/>
    </row>
    <row r="1092" s="1" customFormat="1" ht="9">
      <c r="X1092" s="2"/>
    </row>
    <row r="1093" s="1" customFormat="1" ht="9">
      <c r="X1093" s="2"/>
    </row>
    <row r="1094" s="1" customFormat="1" ht="9">
      <c r="X1094" s="2"/>
    </row>
    <row r="1095" s="1" customFormat="1" ht="9">
      <c r="X1095" s="2"/>
    </row>
    <row r="1096" s="1" customFormat="1" ht="9">
      <c r="X1096" s="2"/>
    </row>
    <row r="1097" s="1" customFormat="1" ht="9">
      <c r="X1097" s="2"/>
    </row>
    <row r="1098" s="1" customFormat="1" ht="9">
      <c r="X1098" s="2"/>
    </row>
    <row r="1099" s="1" customFormat="1" ht="9">
      <c r="X1099" s="2"/>
    </row>
    <row r="1100" s="1" customFormat="1" ht="9">
      <c r="X1100" s="2"/>
    </row>
    <row r="1101" s="1" customFormat="1" ht="9">
      <c r="X1101" s="2"/>
    </row>
    <row r="1102" s="1" customFormat="1" ht="9">
      <c r="X1102" s="2"/>
    </row>
    <row r="1103" s="1" customFormat="1" ht="9">
      <c r="X1103" s="2"/>
    </row>
    <row r="1104" s="1" customFormat="1" ht="9">
      <c r="X1104" s="2"/>
    </row>
    <row r="1105" s="1" customFormat="1" ht="9">
      <c r="X1105" s="2"/>
    </row>
    <row r="1106" s="1" customFormat="1" ht="9">
      <c r="X1106" s="2"/>
    </row>
    <row r="1107" s="1" customFormat="1" ht="9">
      <c r="X1107" s="2"/>
    </row>
    <row r="1108" s="1" customFormat="1" ht="9">
      <c r="X1108" s="2"/>
    </row>
    <row r="1109" s="1" customFormat="1" ht="9">
      <c r="X1109" s="2"/>
    </row>
    <row r="1110" s="1" customFormat="1" ht="9">
      <c r="X1110" s="2"/>
    </row>
    <row r="1111" s="1" customFormat="1" ht="9">
      <c r="X1111" s="2"/>
    </row>
    <row r="1112" s="1" customFormat="1" ht="9">
      <c r="X1112" s="2"/>
    </row>
    <row r="1113" s="1" customFormat="1" ht="9">
      <c r="X1113" s="2"/>
    </row>
    <row r="1114" s="1" customFormat="1" ht="9">
      <c r="X1114" s="2"/>
    </row>
    <row r="1115" s="1" customFormat="1" ht="9">
      <c r="X1115" s="2"/>
    </row>
    <row r="1116" s="1" customFormat="1" ht="9">
      <c r="X1116" s="2"/>
    </row>
    <row r="1117" s="1" customFormat="1" ht="9">
      <c r="X1117" s="2"/>
    </row>
    <row r="1118" s="1" customFormat="1" ht="9">
      <c r="X1118" s="2"/>
    </row>
    <row r="1119" s="1" customFormat="1" ht="9">
      <c r="X1119" s="2"/>
    </row>
    <row r="1120" s="1" customFormat="1" ht="9">
      <c r="X1120" s="2"/>
    </row>
    <row r="1121" s="1" customFormat="1" ht="9">
      <c r="X1121" s="2"/>
    </row>
    <row r="1122" s="1" customFormat="1" ht="9">
      <c r="X1122" s="2"/>
    </row>
    <row r="1123" s="1" customFormat="1" ht="9">
      <c r="X1123" s="2"/>
    </row>
    <row r="1124" s="1" customFormat="1" ht="9">
      <c r="X1124" s="2"/>
    </row>
    <row r="1125" s="1" customFormat="1" ht="9">
      <c r="X1125" s="2"/>
    </row>
    <row r="1126" s="1" customFormat="1" ht="9">
      <c r="X1126" s="2"/>
    </row>
    <row r="1127" s="1" customFormat="1" ht="9">
      <c r="X1127" s="2"/>
    </row>
    <row r="1128" s="1" customFormat="1" ht="9">
      <c r="X1128" s="2"/>
    </row>
    <row r="1129" s="1" customFormat="1" ht="9">
      <c r="X1129" s="2"/>
    </row>
    <row r="1130" s="1" customFormat="1" ht="9">
      <c r="X1130" s="2"/>
    </row>
    <row r="1131" s="1" customFormat="1" ht="9">
      <c r="X1131" s="2"/>
    </row>
    <row r="1132" s="1" customFormat="1" ht="9">
      <c r="X1132" s="2"/>
    </row>
    <row r="1133" s="1" customFormat="1" ht="9">
      <c r="X1133" s="2"/>
    </row>
    <row r="1134" s="1" customFormat="1" ht="9">
      <c r="X1134" s="2"/>
    </row>
    <row r="1135" s="1" customFormat="1" ht="9">
      <c r="X1135" s="2"/>
    </row>
    <row r="1136" s="1" customFormat="1" ht="9">
      <c r="X1136" s="2"/>
    </row>
    <row r="1137" s="1" customFormat="1" ht="9">
      <c r="X1137" s="2"/>
    </row>
    <row r="1138" s="1" customFormat="1" ht="9">
      <c r="X1138" s="2"/>
    </row>
    <row r="1139" s="1" customFormat="1" ht="9">
      <c r="X1139" s="2"/>
    </row>
    <row r="1140" s="1" customFormat="1" ht="9">
      <c r="X1140" s="2"/>
    </row>
    <row r="1141" s="1" customFormat="1" ht="9">
      <c r="X1141" s="2"/>
    </row>
    <row r="1142" s="1" customFormat="1" ht="9">
      <c r="X1142" s="2"/>
    </row>
    <row r="1143" s="1" customFormat="1" ht="9">
      <c r="X1143" s="2"/>
    </row>
    <row r="1144" s="1" customFormat="1" ht="9">
      <c r="X1144" s="2"/>
    </row>
    <row r="1145" s="1" customFormat="1" ht="9">
      <c r="X1145" s="2"/>
    </row>
    <row r="1146" s="1" customFormat="1" ht="9">
      <c r="X1146" s="2"/>
    </row>
    <row r="1147" s="1" customFormat="1" ht="9">
      <c r="X1147" s="2"/>
    </row>
    <row r="1148" s="1" customFormat="1" ht="9">
      <c r="X1148" s="2"/>
    </row>
    <row r="1149" s="1" customFormat="1" ht="9">
      <c r="X1149" s="2"/>
    </row>
    <row r="1150" s="1" customFormat="1" ht="9">
      <c r="X1150" s="2"/>
    </row>
    <row r="1151" s="1" customFormat="1" ht="9">
      <c r="X1151" s="2"/>
    </row>
    <row r="1152" s="1" customFormat="1" ht="9">
      <c r="X1152" s="2"/>
    </row>
    <row r="1153" s="1" customFormat="1" ht="9">
      <c r="X1153" s="2"/>
    </row>
    <row r="1154" s="1" customFormat="1" ht="9">
      <c r="X1154" s="2"/>
    </row>
    <row r="1155" s="1" customFormat="1" ht="9">
      <c r="X1155" s="2"/>
    </row>
    <row r="1156" s="1" customFormat="1" ht="9">
      <c r="X1156" s="2"/>
    </row>
    <row r="1157" s="1" customFormat="1" ht="9">
      <c r="X1157" s="2"/>
    </row>
    <row r="1158" s="1" customFormat="1" ht="9">
      <c r="X1158" s="2"/>
    </row>
    <row r="1159" s="1" customFormat="1" ht="9">
      <c r="X1159" s="2"/>
    </row>
    <row r="1160" s="1" customFormat="1" ht="9">
      <c r="X1160" s="2"/>
    </row>
    <row r="1161" s="1" customFormat="1" ht="9">
      <c r="X1161" s="2"/>
    </row>
    <row r="1162" s="1" customFormat="1" ht="9">
      <c r="X1162" s="2"/>
    </row>
    <row r="1163" s="1" customFormat="1" ht="9">
      <c r="X1163" s="2"/>
    </row>
    <row r="1164" s="1" customFormat="1" ht="9">
      <c r="X1164" s="2"/>
    </row>
    <row r="1165" s="1" customFormat="1" ht="9">
      <c r="X1165" s="2"/>
    </row>
    <row r="1166" s="1" customFormat="1" ht="9">
      <c r="X1166" s="2"/>
    </row>
    <row r="1167" s="1" customFormat="1" ht="9">
      <c r="X1167" s="2"/>
    </row>
    <row r="1168" s="1" customFormat="1" ht="9">
      <c r="X1168" s="2"/>
    </row>
    <row r="1169" s="1" customFormat="1" ht="9">
      <c r="X1169" s="2"/>
    </row>
    <row r="1170" s="1" customFormat="1" ht="9">
      <c r="X1170" s="2"/>
    </row>
    <row r="1171" s="1" customFormat="1" ht="9">
      <c r="X1171" s="2"/>
    </row>
    <row r="1172" s="1" customFormat="1" ht="9">
      <c r="X1172" s="2"/>
    </row>
    <row r="1173" s="1" customFormat="1" ht="9">
      <c r="X1173" s="2"/>
    </row>
    <row r="1174" s="1" customFormat="1" ht="9">
      <c r="X1174" s="2"/>
    </row>
    <row r="1175" s="1" customFormat="1" ht="9">
      <c r="X1175" s="2"/>
    </row>
    <row r="1176" s="1" customFormat="1" ht="9">
      <c r="X1176" s="2"/>
    </row>
    <row r="1177" s="1" customFormat="1" ht="9">
      <c r="X1177" s="2"/>
    </row>
    <row r="1178" s="1" customFormat="1" ht="9">
      <c r="X1178" s="2"/>
    </row>
    <row r="1179" s="1" customFormat="1" ht="9">
      <c r="X1179" s="2"/>
    </row>
    <row r="1180" s="1" customFormat="1" ht="9">
      <c r="X1180" s="2"/>
    </row>
    <row r="1181" s="1" customFormat="1" ht="9">
      <c r="X1181" s="2"/>
    </row>
    <row r="1182" s="1" customFormat="1" ht="9">
      <c r="X1182" s="2"/>
    </row>
    <row r="1183" s="1" customFormat="1" ht="9">
      <c r="X1183" s="2"/>
    </row>
    <row r="1184" s="1" customFormat="1" ht="9">
      <c r="X1184" s="2"/>
    </row>
    <row r="1185" s="1" customFormat="1" ht="9">
      <c r="X1185" s="2"/>
    </row>
    <row r="1186" s="1" customFormat="1" ht="9">
      <c r="X1186" s="2"/>
    </row>
    <row r="1187" s="1" customFormat="1" ht="9">
      <c r="X1187" s="2"/>
    </row>
    <row r="1188" s="1" customFormat="1" ht="9">
      <c r="X1188" s="2"/>
    </row>
    <row r="1189" s="1" customFormat="1" ht="9">
      <c r="X1189" s="2"/>
    </row>
    <row r="1190" s="1" customFormat="1" ht="9">
      <c r="X1190" s="2"/>
    </row>
    <row r="1191" s="1" customFormat="1" ht="9">
      <c r="X1191" s="2"/>
    </row>
    <row r="1192" s="1" customFormat="1" ht="9">
      <c r="X1192" s="2"/>
    </row>
    <row r="1193" s="1" customFormat="1" ht="9">
      <c r="X1193" s="2"/>
    </row>
    <row r="1194" s="1" customFormat="1" ht="9">
      <c r="X1194" s="2"/>
    </row>
    <row r="1195" s="1" customFormat="1" ht="9">
      <c r="X1195" s="2"/>
    </row>
    <row r="1196" s="1" customFormat="1" ht="9">
      <c r="X1196" s="2"/>
    </row>
    <row r="1197" s="1" customFormat="1" ht="9">
      <c r="X1197" s="2"/>
    </row>
    <row r="1198" s="1" customFormat="1" ht="9">
      <c r="X1198" s="2"/>
    </row>
    <row r="1199" s="1" customFormat="1" ht="9">
      <c r="X1199" s="2"/>
    </row>
    <row r="1200" s="1" customFormat="1" ht="9">
      <c r="X1200" s="2"/>
    </row>
    <row r="1201" s="1" customFormat="1" ht="9">
      <c r="X1201" s="2"/>
    </row>
    <row r="1202" s="1" customFormat="1" ht="9">
      <c r="X1202" s="2"/>
    </row>
    <row r="1203" s="1" customFormat="1" ht="9">
      <c r="X1203" s="2"/>
    </row>
    <row r="1204" s="1" customFormat="1" ht="9">
      <c r="X1204" s="2"/>
    </row>
    <row r="1205" s="1" customFormat="1" ht="9">
      <c r="X1205" s="2"/>
    </row>
    <row r="1206" s="1" customFormat="1" ht="9">
      <c r="X1206" s="2"/>
    </row>
    <row r="1207" s="1" customFormat="1" ht="9">
      <c r="X1207" s="2"/>
    </row>
    <row r="1208" s="1" customFormat="1" ht="9">
      <c r="X1208" s="2"/>
    </row>
    <row r="1209" s="1" customFormat="1" ht="9">
      <c r="X1209" s="2"/>
    </row>
    <row r="1210" s="1" customFormat="1" ht="9">
      <c r="X1210" s="2"/>
    </row>
    <row r="1211" s="1" customFormat="1" ht="9">
      <c r="X1211" s="2"/>
    </row>
    <row r="1212" s="1" customFormat="1" ht="9">
      <c r="X1212" s="2"/>
    </row>
    <row r="1213" s="1" customFormat="1" ht="9">
      <c r="X1213" s="2"/>
    </row>
    <row r="1214" s="1" customFormat="1" ht="9">
      <c r="X1214" s="2"/>
    </row>
    <row r="1215" s="1" customFormat="1" ht="9">
      <c r="X1215" s="2"/>
    </row>
    <row r="1216" s="1" customFormat="1" ht="9">
      <c r="X1216" s="2"/>
    </row>
    <row r="1217" s="1" customFormat="1" ht="9">
      <c r="X1217" s="2"/>
    </row>
    <row r="1218" s="1" customFormat="1" ht="9">
      <c r="X1218" s="2"/>
    </row>
    <row r="1219" s="1" customFormat="1" ht="9">
      <c r="X1219" s="2"/>
    </row>
    <row r="1220" s="1" customFormat="1" ht="9">
      <c r="X1220" s="2"/>
    </row>
    <row r="1221" s="1" customFormat="1" ht="9">
      <c r="X1221" s="2"/>
    </row>
    <row r="1222" s="1" customFormat="1" ht="9">
      <c r="X1222" s="2"/>
    </row>
    <row r="1223" s="1" customFormat="1" ht="9">
      <c r="X1223" s="2"/>
    </row>
    <row r="1224" s="1" customFormat="1" ht="9">
      <c r="X1224" s="2"/>
    </row>
    <row r="1225" s="1" customFormat="1" ht="9">
      <c r="X1225" s="2"/>
    </row>
    <row r="1226" s="1" customFormat="1" ht="9">
      <c r="X1226" s="2"/>
    </row>
    <row r="1227" s="1" customFormat="1" ht="9">
      <c r="X1227" s="2"/>
    </row>
    <row r="1228" s="1" customFormat="1" ht="9">
      <c r="X1228" s="2"/>
    </row>
    <row r="1229" s="1" customFormat="1" ht="9">
      <c r="X1229" s="2"/>
    </row>
    <row r="1230" s="1" customFormat="1" ht="9">
      <c r="X1230" s="2"/>
    </row>
    <row r="1231" s="1" customFormat="1" ht="9">
      <c r="X1231" s="2"/>
    </row>
    <row r="1232" s="1" customFormat="1" ht="9">
      <c r="X1232" s="2"/>
    </row>
    <row r="1233" s="1" customFormat="1" ht="9">
      <c r="X1233" s="2"/>
    </row>
    <row r="1234" s="1" customFormat="1" ht="9">
      <c r="X1234" s="2"/>
    </row>
    <row r="1235" s="1" customFormat="1" ht="9">
      <c r="X1235" s="2"/>
    </row>
    <row r="1236" s="1" customFormat="1" ht="9">
      <c r="X1236" s="2"/>
    </row>
    <row r="1237" s="1" customFormat="1" ht="9">
      <c r="X1237" s="2"/>
    </row>
    <row r="1238" s="1" customFormat="1" ht="9">
      <c r="X1238" s="2"/>
    </row>
    <row r="1239" s="1" customFormat="1" ht="9">
      <c r="X1239" s="2"/>
    </row>
    <row r="1240" s="1" customFormat="1" ht="9">
      <c r="X1240" s="2"/>
    </row>
    <row r="1241" s="1" customFormat="1" ht="9">
      <c r="X1241" s="2"/>
    </row>
    <row r="1242" s="1" customFormat="1" ht="9">
      <c r="X1242" s="2"/>
    </row>
    <row r="1243" s="1" customFormat="1" ht="9">
      <c r="X1243" s="2"/>
    </row>
    <row r="1244" s="1" customFormat="1" ht="9">
      <c r="X1244" s="2"/>
    </row>
    <row r="1245" s="1" customFormat="1" ht="9">
      <c r="X1245" s="2"/>
    </row>
    <row r="1246" s="1" customFormat="1" ht="9">
      <c r="X1246" s="2"/>
    </row>
    <row r="1247" s="1" customFormat="1" ht="9">
      <c r="X1247" s="2"/>
    </row>
    <row r="1248" s="1" customFormat="1" ht="9">
      <c r="X1248" s="2"/>
    </row>
    <row r="1249" s="1" customFormat="1" ht="9">
      <c r="X1249" s="2"/>
    </row>
    <row r="1250" s="1" customFormat="1" ht="9">
      <c r="X1250" s="2"/>
    </row>
    <row r="1251" s="1" customFormat="1" ht="9">
      <c r="X1251" s="2"/>
    </row>
    <row r="1252" s="1" customFormat="1" ht="9">
      <c r="X1252" s="2"/>
    </row>
    <row r="1253" s="1" customFormat="1" ht="9">
      <c r="X1253" s="2"/>
    </row>
    <row r="1254" s="1" customFormat="1" ht="9">
      <c r="X1254" s="2"/>
    </row>
    <row r="1255" s="1" customFormat="1" ht="9">
      <c r="X1255" s="2"/>
    </row>
    <row r="1256" s="1" customFormat="1" ht="9">
      <c r="X1256" s="2"/>
    </row>
    <row r="1257" s="1" customFormat="1" ht="9">
      <c r="X1257" s="2"/>
    </row>
    <row r="1258" s="1" customFormat="1" ht="9">
      <c r="X1258" s="2"/>
    </row>
    <row r="1259" s="1" customFormat="1" ht="9">
      <c r="X1259" s="2"/>
    </row>
    <row r="1260" s="1" customFormat="1" ht="9">
      <c r="X1260" s="2"/>
    </row>
    <row r="1261" s="1" customFormat="1" ht="9">
      <c r="X1261" s="2"/>
    </row>
    <row r="1262" s="1" customFormat="1" ht="9">
      <c r="X1262" s="2"/>
    </row>
    <row r="1263" s="1" customFormat="1" ht="9">
      <c r="X1263" s="2"/>
    </row>
    <row r="1264" s="1" customFormat="1" ht="9">
      <c r="X1264" s="2"/>
    </row>
    <row r="1265" s="1" customFormat="1" ht="9">
      <c r="X1265" s="2"/>
    </row>
    <row r="1266" s="1" customFormat="1" ht="9">
      <c r="X1266" s="2"/>
    </row>
    <row r="1267" s="1" customFormat="1" ht="9">
      <c r="X1267" s="2"/>
    </row>
    <row r="1268" s="1" customFormat="1" ht="9">
      <c r="X1268" s="2"/>
    </row>
    <row r="1269" s="1" customFormat="1" ht="9">
      <c r="X1269" s="2"/>
    </row>
    <row r="1270" s="1" customFormat="1" ht="9">
      <c r="X1270" s="2"/>
    </row>
    <row r="1271" s="1" customFormat="1" ht="9">
      <c r="X1271" s="2"/>
    </row>
    <row r="1272" s="1" customFormat="1" ht="9">
      <c r="X1272" s="2"/>
    </row>
    <row r="1273" s="1" customFormat="1" ht="9">
      <c r="X1273" s="2"/>
    </row>
    <row r="1274" s="1" customFormat="1" ht="9">
      <c r="X1274" s="2"/>
    </row>
    <row r="1275" s="1" customFormat="1" ht="9">
      <c r="X1275" s="2"/>
    </row>
    <row r="1276" s="1" customFormat="1" ht="9">
      <c r="X1276" s="2"/>
    </row>
    <row r="1277" s="1" customFormat="1" ht="9">
      <c r="X1277" s="2"/>
    </row>
    <row r="1278" s="1" customFormat="1" ht="9">
      <c r="X1278" s="2"/>
    </row>
    <row r="1279" s="1" customFormat="1" ht="9">
      <c r="X1279" s="2"/>
    </row>
    <row r="1280" s="1" customFormat="1" ht="9">
      <c r="X1280" s="2"/>
    </row>
    <row r="1281" s="1" customFormat="1" ht="9">
      <c r="X1281" s="2"/>
    </row>
    <row r="1282" s="1" customFormat="1" ht="9">
      <c r="X1282" s="2"/>
    </row>
    <row r="1283" s="1" customFormat="1" ht="9">
      <c r="X1283" s="2"/>
    </row>
    <row r="1284" s="1" customFormat="1" ht="9">
      <c r="X1284" s="2"/>
    </row>
    <row r="1285" s="1" customFormat="1" ht="9">
      <c r="X1285" s="2"/>
    </row>
    <row r="1286" s="1" customFormat="1" ht="9">
      <c r="X1286" s="2"/>
    </row>
    <row r="1287" s="1" customFormat="1" ht="9">
      <c r="X1287" s="2"/>
    </row>
    <row r="1288" s="1" customFormat="1" ht="9">
      <c r="X1288" s="2"/>
    </row>
    <row r="1289" s="1" customFormat="1" ht="9">
      <c r="X1289" s="2"/>
    </row>
    <row r="1290" s="1" customFormat="1" ht="9">
      <c r="X1290" s="2"/>
    </row>
    <row r="1291" s="1" customFormat="1" ht="9">
      <c r="X1291" s="2"/>
    </row>
    <row r="1292" s="1" customFormat="1" ht="9">
      <c r="X1292" s="2"/>
    </row>
    <row r="1293" s="1" customFormat="1" ht="9">
      <c r="X1293" s="2"/>
    </row>
    <row r="1294" s="1" customFormat="1" ht="9">
      <c r="X1294" s="2"/>
    </row>
    <row r="1295" s="1" customFormat="1" ht="9">
      <c r="X1295" s="2"/>
    </row>
    <row r="1296" s="1" customFormat="1" ht="9">
      <c r="X1296" s="2"/>
    </row>
    <row r="1297" s="1" customFormat="1" ht="9">
      <c r="X1297" s="2"/>
    </row>
    <row r="1298" s="1" customFormat="1" ht="9">
      <c r="X1298" s="2"/>
    </row>
    <row r="1299" s="1" customFormat="1" ht="9">
      <c r="X1299" s="2"/>
    </row>
    <row r="1300" s="1" customFormat="1" ht="9">
      <c r="X1300" s="2"/>
    </row>
    <row r="1301" s="1" customFormat="1" ht="9">
      <c r="X1301" s="2"/>
    </row>
    <row r="1302" s="1" customFormat="1" ht="9">
      <c r="X1302" s="2"/>
    </row>
    <row r="1303" s="1" customFormat="1" ht="9">
      <c r="X1303" s="2"/>
    </row>
    <row r="1304" s="1" customFormat="1" ht="9">
      <c r="X1304" s="2"/>
    </row>
    <row r="1305" s="1" customFormat="1" ht="9">
      <c r="X1305" s="2"/>
    </row>
    <row r="1306" s="1" customFormat="1" ht="9">
      <c r="X1306" s="2"/>
    </row>
    <row r="1307" s="1" customFormat="1" ht="9">
      <c r="X1307" s="2"/>
    </row>
    <row r="1308" s="1" customFormat="1" ht="9">
      <c r="X1308" s="2"/>
    </row>
    <row r="1309" s="1" customFormat="1" ht="9">
      <c r="X1309" s="2"/>
    </row>
    <row r="1310" s="1" customFormat="1" ht="9">
      <c r="X1310" s="2"/>
    </row>
    <row r="1311" s="1" customFormat="1" ht="9">
      <c r="X1311" s="2"/>
    </row>
    <row r="1312" s="1" customFormat="1" ht="9">
      <c r="X1312" s="2"/>
    </row>
    <row r="1313" s="1" customFormat="1" ht="9">
      <c r="X1313" s="2"/>
    </row>
    <row r="1314" s="1" customFormat="1" ht="9">
      <c r="X1314" s="2"/>
    </row>
    <row r="1315" s="1" customFormat="1" ht="9">
      <c r="X1315" s="2"/>
    </row>
    <row r="1316" s="1" customFormat="1" ht="9">
      <c r="X1316" s="2"/>
    </row>
    <row r="1317" s="1" customFormat="1" ht="9">
      <c r="X1317" s="2"/>
    </row>
    <row r="1318" s="1" customFormat="1" ht="9">
      <c r="X1318" s="2"/>
    </row>
    <row r="1319" s="1" customFormat="1" ht="9">
      <c r="X1319" s="2"/>
    </row>
    <row r="1320" s="1" customFormat="1" ht="9">
      <c r="X1320" s="2"/>
    </row>
    <row r="1321" s="1" customFormat="1" ht="9">
      <c r="X1321" s="2"/>
    </row>
    <row r="1322" s="1" customFormat="1" ht="9">
      <c r="X1322" s="2"/>
    </row>
    <row r="1323" s="1" customFormat="1" ht="9">
      <c r="X1323" s="2"/>
    </row>
    <row r="1324" s="1" customFormat="1" ht="9">
      <c r="X1324" s="2"/>
    </row>
    <row r="1325" s="1" customFormat="1" ht="9">
      <c r="X1325" s="2"/>
    </row>
    <row r="1326" s="1" customFormat="1" ht="9">
      <c r="X1326" s="2"/>
    </row>
    <row r="1327" s="1" customFormat="1" ht="9">
      <c r="X1327" s="2"/>
    </row>
    <row r="1328" s="1" customFormat="1" ht="9">
      <c r="X1328" s="2"/>
    </row>
    <row r="1329" s="1" customFormat="1" ht="9">
      <c r="X1329" s="2"/>
    </row>
    <row r="1330" s="1" customFormat="1" ht="9">
      <c r="X1330" s="2"/>
    </row>
    <row r="1331" s="1" customFormat="1" ht="9">
      <c r="X1331" s="2"/>
    </row>
    <row r="1332" s="1" customFormat="1" ht="9">
      <c r="X1332" s="2"/>
    </row>
    <row r="1333" s="1" customFormat="1" ht="9">
      <c r="X1333" s="2"/>
    </row>
    <row r="1334" s="1" customFormat="1" ht="9">
      <c r="X1334" s="2"/>
    </row>
    <row r="1335" s="1" customFormat="1" ht="9">
      <c r="X1335" s="2"/>
    </row>
    <row r="1336" s="1" customFormat="1" ht="9">
      <c r="X1336" s="2"/>
    </row>
    <row r="1337" s="1" customFormat="1" ht="9">
      <c r="X1337" s="2"/>
    </row>
    <row r="1338" s="1" customFormat="1" ht="9">
      <c r="X1338" s="2"/>
    </row>
    <row r="1339" s="1" customFormat="1" ht="9">
      <c r="X1339" s="2"/>
    </row>
    <row r="1340" s="1" customFormat="1" ht="9">
      <c r="X1340" s="2"/>
    </row>
    <row r="1341" s="1" customFormat="1" ht="9">
      <c r="X1341" s="2"/>
    </row>
    <row r="1342" s="1" customFormat="1" ht="9">
      <c r="X1342" s="2"/>
    </row>
    <row r="1343" s="1" customFormat="1" ht="9">
      <c r="X1343" s="2"/>
    </row>
    <row r="1344" s="1" customFormat="1" ht="9">
      <c r="X1344" s="2"/>
    </row>
    <row r="1345" s="1" customFormat="1" ht="9">
      <c r="X1345" s="2"/>
    </row>
    <row r="1346" s="1" customFormat="1" ht="9">
      <c r="X1346" s="2"/>
    </row>
    <row r="1347" s="1" customFormat="1" ht="9">
      <c r="X1347" s="2"/>
    </row>
    <row r="1348" s="1" customFormat="1" ht="9">
      <c r="X1348" s="2"/>
    </row>
    <row r="1349" s="1" customFormat="1" ht="9">
      <c r="X1349" s="2"/>
    </row>
    <row r="1350" s="1" customFormat="1" ht="9">
      <c r="X1350" s="2"/>
    </row>
    <row r="1351" s="1" customFormat="1" ht="9">
      <c r="X1351" s="2"/>
    </row>
    <row r="1352" s="1" customFormat="1" ht="9">
      <c r="X1352" s="2"/>
    </row>
    <row r="1353" s="1" customFormat="1" ht="9">
      <c r="X1353" s="2"/>
    </row>
    <row r="1354" s="1" customFormat="1" ht="9">
      <c r="X1354" s="2"/>
    </row>
    <row r="1355" s="1" customFormat="1" ht="9">
      <c r="X1355" s="2"/>
    </row>
    <row r="1356" s="1" customFormat="1" ht="9">
      <c r="X1356" s="2"/>
    </row>
    <row r="1357" s="1" customFormat="1" ht="9">
      <c r="X1357" s="2"/>
    </row>
    <row r="1358" s="1" customFormat="1" ht="9">
      <c r="X1358" s="2"/>
    </row>
    <row r="1359" s="1" customFormat="1" ht="9">
      <c r="X1359" s="2"/>
    </row>
    <row r="1360" s="1" customFormat="1" ht="9">
      <c r="X1360" s="2"/>
    </row>
    <row r="1361" s="1" customFormat="1" ht="9">
      <c r="X1361" s="2"/>
    </row>
    <row r="1362" s="1" customFormat="1" ht="9">
      <c r="X1362" s="2"/>
    </row>
    <row r="1363" s="1" customFormat="1" ht="9">
      <c r="X1363" s="2"/>
    </row>
    <row r="1364" s="1" customFormat="1" ht="9">
      <c r="X1364" s="2"/>
    </row>
    <row r="1365" s="1" customFormat="1" ht="9">
      <c r="X1365" s="2"/>
    </row>
    <row r="1366" s="1" customFormat="1" ht="9">
      <c r="X1366" s="2"/>
    </row>
    <row r="1367" s="1" customFormat="1" ht="9">
      <c r="X1367" s="2"/>
    </row>
    <row r="1368" s="1" customFormat="1" ht="9">
      <c r="X1368" s="2"/>
    </row>
    <row r="1369" s="1" customFormat="1" ht="9">
      <c r="X1369" s="2"/>
    </row>
    <row r="1370" s="1" customFormat="1" ht="9">
      <c r="X1370" s="2"/>
    </row>
    <row r="1371" s="1" customFormat="1" ht="9">
      <c r="X1371" s="2"/>
    </row>
    <row r="1372" s="1" customFormat="1" ht="9">
      <c r="X1372" s="2"/>
    </row>
    <row r="1373" s="1" customFormat="1" ht="9">
      <c r="X1373" s="2"/>
    </row>
    <row r="1374" s="1" customFormat="1" ht="9">
      <c r="X1374" s="2"/>
    </row>
    <row r="1375" s="1" customFormat="1" ht="9">
      <c r="X1375" s="2"/>
    </row>
    <row r="1376" s="1" customFormat="1" ht="9">
      <c r="X1376" s="2"/>
    </row>
    <row r="1377" s="1" customFormat="1" ht="9">
      <c r="X1377" s="2"/>
    </row>
    <row r="1378" s="1" customFormat="1" ht="9">
      <c r="X1378" s="2"/>
    </row>
    <row r="1379" s="1" customFormat="1" ht="9">
      <c r="X1379" s="2"/>
    </row>
    <row r="1380" s="1" customFormat="1" ht="9">
      <c r="X1380" s="2"/>
    </row>
    <row r="1381" s="1" customFormat="1" ht="9">
      <c r="X1381" s="2"/>
    </row>
    <row r="1382" s="1" customFormat="1" ht="9">
      <c r="X1382" s="2"/>
    </row>
    <row r="1383" s="1" customFormat="1" ht="9">
      <c r="X1383" s="2"/>
    </row>
    <row r="1384" s="1" customFormat="1" ht="9">
      <c r="X1384" s="2"/>
    </row>
    <row r="1385" s="1" customFormat="1" ht="9">
      <c r="X1385" s="2"/>
    </row>
    <row r="1386" s="1" customFormat="1" ht="9">
      <c r="X1386" s="2"/>
    </row>
    <row r="1387" s="1" customFormat="1" ht="9">
      <c r="X1387" s="2"/>
    </row>
    <row r="1388" s="1" customFormat="1" ht="9">
      <c r="X1388" s="2"/>
    </row>
    <row r="1389" s="1" customFormat="1" ht="9">
      <c r="X1389" s="2"/>
    </row>
    <row r="1390" s="1" customFormat="1" ht="9">
      <c r="X1390" s="2"/>
    </row>
    <row r="1391" s="1" customFormat="1" ht="9">
      <c r="X1391" s="2"/>
    </row>
    <row r="1392" s="1" customFormat="1" ht="9">
      <c r="X1392" s="2"/>
    </row>
    <row r="1393" s="1" customFormat="1" ht="9">
      <c r="X1393" s="2"/>
    </row>
    <row r="1394" s="1" customFormat="1" ht="9">
      <c r="X1394" s="2"/>
    </row>
    <row r="1395" s="1" customFormat="1" ht="9">
      <c r="X1395" s="2"/>
    </row>
    <row r="1396" s="1" customFormat="1" ht="9">
      <c r="X1396" s="2"/>
    </row>
    <row r="1397" s="1" customFormat="1" ht="9">
      <c r="X1397" s="2"/>
    </row>
    <row r="1398" s="1" customFormat="1" ht="9">
      <c r="X1398" s="2"/>
    </row>
    <row r="1399" s="1" customFormat="1" ht="9">
      <c r="X1399" s="2"/>
    </row>
    <row r="1400" s="1" customFormat="1" ht="9">
      <c r="X1400" s="2"/>
    </row>
    <row r="1401" s="1" customFormat="1" ht="9">
      <c r="X1401" s="2"/>
    </row>
    <row r="1402" s="1" customFormat="1" ht="9">
      <c r="X1402" s="2"/>
    </row>
    <row r="1403" s="1" customFormat="1" ht="9">
      <c r="X1403" s="2"/>
    </row>
    <row r="1404" s="1" customFormat="1" ht="9">
      <c r="X1404" s="2"/>
    </row>
    <row r="1405" s="1" customFormat="1" ht="9">
      <c r="X1405" s="2"/>
    </row>
    <row r="1406" s="1" customFormat="1" ht="9">
      <c r="X1406" s="2"/>
    </row>
    <row r="1407" s="1" customFormat="1" ht="9">
      <c r="X1407" s="2"/>
    </row>
    <row r="1408" s="1" customFormat="1" ht="9">
      <c r="X1408" s="2"/>
    </row>
    <row r="1409" s="1" customFormat="1" ht="9">
      <c r="X1409" s="2"/>
    </row>
    <row r="1410" s="1" customFormat="1" ht="9">
      <c r="X1410" s="2"/>
    </row>
    <row r="1411" s="1" customFormat="1" ht="9">
      <c r="X1411" s="2"/>
    </row>
    <row r="1412" s="1" customFormat="1" ht="9">
      <c r="X1412" s="2"/>
    </row>
    <row r="1413" s="1" customFormat="1" ht="9">
      <c r="X1413" s="2"/>
    </row>
    <row r="1414" s="1" customFormat="1" ht="9">
      <c r="X1414" s="2"/>
    </row>
    <row r="1415" s="1" customFormat="1" ht="9">
      <c r="X1415" s="2"/>
    </row>
    <row r="1416" s="1" customFormat="1" ht="9">
      <c r="X1416" s="2"/>
    </row>
    <row r="1417" s="1" customFormat="1" ht="9">
      <c r="X1417" s="2"/>
    </row>
    <row r="1418" s="1" customFormat="1" ht="9">
      <c r="X1418" s="2"/>
    </row>
    <row r="1419" s="1" customFormat="1" ht="9">
      <c r="X1419" s="2"/>
    </row>
    <row r="1420" s="1" customFormat="1" ht="9">
      <c r="X1420" s="2"/>
    </row>
    <row r="1421" s="1" customFormat="1" ht="9">
      <c r="X1421" s="2"/>
    </row>
    <row r="1422" s="1" customFormat="1" ht="9">
      <c r="X1422" s="2"/>
    </row>
    <row r="1423" s="1" customFormat="1" ht="9">
      <c r="X1423" s="2"/>
    </row>
    <row r="1424" s="1" customFormat="1" ht="9">
      <c r="X1424" s="2"/>
    </row>
    <row r="1425" s="1" customFormat="1" ht="9">
      <c r="X1425" s="2"/>
    </row>
    <row r="1426" s="1" customFormat="1" ht="9">
      <c r="X1426" s="2"/>
    </row>
    <row r="1427" s="1" customFormat="1" ht="9">
      <c r="X1427" s="2"/>
    </row>
    <row r="1428" s="1" customFormat="1" ht="9">
      <c r="X1428" s="2"/>
    </row>
    <row r="1429" s="1" customFormat="1" ht="9">
      <c r="X1429" s="2"/>
    </row>
    <row r="1430" s="1" customFormat="1" ht="9">
      <c r="X1430" s="2"/>
    </row>
    <row r="1431" s="1" customFormat="1" ht="9">
      <c r="X1431" s="2"/>
    </row>
    <row r="1432" s="1" customFormat="1" ht="9">
      <c r="X1432" s="2"/>
    </row>
    <row r="1433" s="1" customFormat="1" ht="9">
      <c r="X1433" s="2"/>
    </row>
    <row r="1434" s="1" customFormat="1" ht="9">
      <c r="X1434" s="2"/>
    </row>
    <row r="1435" s="1" customFormat="1" ht="9">
      <c r="X1435" s="2"/>
    </row>
    <row r="1436" s="1" customFormat="1" ht="9">
      <c r="X1436" s="2"/>
    </row>
    <row r="1437" s="1" customFormat="1" ht="9">
      <c r="X1437" s="2"/>
    </row>
    <row r="1438" s="1" customFormat="1" ht="9">
      <c r="X1438" s="2"/>
    </row>
    <row r="1439" s="1" customFormat="1" ht="9">
      <c r="X1439" s="2"/>
    </row>
    <row r="1440" s="1" customFormat="1" ht="9">
      <c r="X1440" s="2"/>
    </row>
    <row r="1441" s="1" customFormat="1" ht="9">
      <c r="X1441" s="2"/>
    </row>
    <row r="1442" s="1" customFormat="1" ht="9">
      <c r="X1442" s="2"/>
    </row>
    <row r="1443" s="1" customFormat="1" ht="9">
      <c r="X1443" s="2"/>
    </row>
    <row r="1444" s="1" customFormat="1" ht="9">
      <c r="X1444" s="2"/>
    </row>
    <row r="1445" s="1" customFormat="1" ht="9">
      <c r="X1445" s="2"/>
    </row>
    <row r="1446" s="1" customFormat="1" ht="9">
      <c r="X1446" s="2"/>
    </row>
    <row r="1447" s="1" customFormat="1" ht="9">
      <c r="X1447" s="2"/>
    </row>
    <row r="1448" s="1" customFormat="1" ht="9">
      <c r="X1448" s="2"/>
    </row>
    <row r="1449" s="1" customFormat="1" ht="9">
      <c r="X1449" s="2"/>
    </row>
    <row r="1450" s="1" customFormat="1" ht="9">
      <c r="X1450" s="2"/>
    </row>
    <row r="1451" s="1" customFormat="1" ht="9">
      <c r="X1451" s="2"/>
    </row>
    <row r="1452" s="1" customFormat="1" ht="9">
      <c r="X1452" s="2"/>
    </row>
    <row r="1453" s="1" customFormat="1" ht="9">
      <c r="X1453" s="2"/>
    </row>
    <row r="1454" s="1" customFormat="1" ht="9">
      <c r="X1454" s="2"/>
    </row>
    <row r="1455" s="1" customFormat="1" ht="9">
      <c r="X1455" s="2"/>
    </row>
    <row r="1456" s="1" customFormat="1" ht="9">
      <c r="X1456" s="2"/>
    </row>
    <row r="1457" s="1" customFormat="1" ht="9">
      <c r="X1457" s="2"/>
    </row>
    <row r="1458" s="1" customFormat="1" ht="9">
      <c r="X1458" s="2"/>
    </row>
    <row r="1459" s="1" customFormat="1" ht="9">
      <c r="X1459" s="2"/>
    </row>
    <row r="1460" s="1" customFormat="1" ht="9">
      <c r="X1460" s="2"/>
    </row>
    <row r="1461" s="1" customFormat="1" ht="9">
      <c r="X1461" s="2"/>
    </row>
    <row r="1462" s="1" customFormat="1" ht="9">
      <c r="X1462" s="2"/>
    </row>
    <row r="1463" s="1" customFormat="1" ht="9">
      <c r="X1463" s="2"/>
    </row>
    <row r="1464" s="1" customFormat="1" ht="9">
      <c r="X1464" s="2"/>
    </row>
    <row r="1465" s="1" customFormat="1" ht="9">
      <c r="X1465" s="2"/>
    </row>
    <row r="1466" s="1" customFormat="1" ht="9">
      <c r="X1466" s="2"/>
    </row>
    <row r="1467" s="1" customFormat="1" ht="9">
      <c r="X1467" s="2"/>
    </row>
    <row r="1468" s="1" customFormat="1" ht="9">
      <c r="X1468" s="2"/>
    </row>
    <row r="1469" s="1" customFormat="1" ht="9">
      <c r="X1469" s="2"/>
    </row>
    <row r="1470" s="1" customFormat="1" ht="9">
      <c r="X1470" s="2"/>
    </row>
    <row r="1471" s="1" customFormat="1" ht="9">
      <c r="X1471" s="2"/>
    </row>
    <row r="1472" s="1" customFormat="1" ht="9">
      <c r="X1472" s="2"/>
    </row>
    <row r="1473" s="1" customFormat="1" ht="9">
      <c r="X1473" s="2"/>
    </row>
    <row r="1474" s="1" customFormat="1" ht="9">
      <c r="X1474" s="2"/>
    </row>
    <row r="1475" s="1" customFormat="1" ht="9">
      <c r="X1475" s="2"/>
    </row>
    <row r="1476" s="1" customFormat="1" ht="9">
      <c r="X1476" s="2"/>
    </row>
    <row r="1477" s="1" customFormat="1" ht="9">
      <c r="X1477" s="2"/>
    </row>
    <row r="1478" s="1" customFormat="1" ht="9">
      <c r="X1478" s="2"/>
    </row>
    <row r="1479" s="1" customFormat="1" ht="9">
      <c r="X1479" s="2"/>
    </row>
    <row r="1480" s="1" customFormat="1" ht="9">
      <c r="X1480" s="2"/>
    </row>
    <row r="1481" s="1" customFormat="1" ht="9">
      <c r="X1481" s="2"/>
    </row>
    <row r="1482" s="1" customFormat="1" ht="9">
      <c r="X1482" s="2"/>
    </row>
    <row r="1483" s="1" customFormat="1" ht="9">
      <c r="X1483" s="2"/>
    </row>
    <row r="1484" s="1" customFormat="1" ht="9">
      <c r="X1484" s="2"/>
    </row>
    <row r="1485" s="1" customFormat="1" ht="9">
      <c r="X1485" s="2"/>
    </row>
    <row r="1486" s="1" customFormat="1" ht="9">
      <c r="X1486" s="2"/>
    </row>
    <row r="1487" s="1" customFormat="1" ht="9">
      <c r="X1487" s="2"/>
    </row>
    <row r="1488" s="1" customFormat="1" ht="9">
      <c r="X1488" s="2"/>
    </row>
    <row r="1489" s="1" customFormat="1" ht="9">
      <c r="X1489" s="2"/>
    </row>
    <row r="1490" s="1" customFormat="1" ht="9">
      <c r="X1490" s="2"/>
    </row>
    <row r="1491" s="1" customFormat="1" ht="9">
      <c r="X1491" s="2"/>
    </row>
    <row r="1492" s="1" customFormat="1" ht="9">
      <c r="X1492" s="2"/>
    </row>
    <row r="1493" s="1" customFormat="1" ht="9">
      <c r="X1493" s="2"/>
    </row>
    <row r="1494" s="1" customFormat="1" ht="9">
      <c r="X1494" s="2"/>
    </row>
    <row r="1495" s="1" customFormat="1" ht="9">
      <c r="X1495" s="2"/>
    </row>
    <row r="1496" s="1" customFormat="1" ht="9">
      <c r="X1496" s="2"/>
    </row>
    <row r="1497" s="1" customFormat="1" ht="9">
      <c r="X1497" s="2"/>
    </row>
    <row r="1498" s="1" customFormat="1" ht="9">
      <c r="X1498" s="2"/>
    </row>
    <row r="1499" s="1" customFormat="1" ht="9">
      <c r="X1499" s="2"/>
    </row>
    <row r="1500" s="1" customFormat="1" ht="9">
      <c r="X1500" s="2"/>
    </row>
    <row r="1501" s="1" customFormat="1" ht="9">
      <c r="X1501" s="2"/>
    </row>
    <row r="1502" s="1" customFormat="1" ht="9">
      <c r="X1502" s="2"/>
    </row>
    <row r="1503" s="1" customFormat="1" ht="9">
      <c r="X1503" s="2"/>
    </row>
    <row r="1504" s="1" customFormat="1" ht="9">
      <c r="X1504" s="2"/>
    </row>
    <row r="1505" s="1" customFormat="1" ht="9">
      <c r="X1505" s="2"/>
    </row>
    <row r="1506" s="1" customFormat="1" ht="9">
      <c r="X1506" s="2"/>
    </row>
    <row r="1507" s="1" customFormat="1" ht="9">
      <c r="X1507" s="2"/>
    </row>
    <row r="1508" s="1" customFormat="1" ht="9">
      <c r="X1508" s="2"/>
    </row>
    <row r="1509" s="1" customFormat="1" ht="9">
      <c r="X1509" s="2"/>
    </row>
    <row r="1510" s="1" customFormat="1" ht="9">
      <c r="X1510" s="2"/>
    </row>
    <row r="1511" s="1" customFormat="1" ht="9">
      <c r="X1511" s="2"/>
    </row>
    <row r="1512" s="1" customFormat="1" ht="9">
      <c r="X1512" s="2"/>
    </row>
    <row r="1513" s="1" customFormat="1" ht="9">
      <c r="X1513" s="2"/>
    </row>
    <row r="1514" s="1" customFormat="1" ht="9">
      <c r="X1514" s="2"/>
    </row>
    <row r="1515" s="1" customFormat="1" ht="9">
      <c r="X1515" s="2"/>
    </row>
    <row r="1516" s="1" customFormat="1" ht="9">
      <c r="X1516" s="2"/>
    </row>
    <row r="1517" s="1" customFormat="1" ht="9">
      <c r="X1517" s="2"/>
    </row>
    <row r="1518" s="1" customFormat="1" ht="9">
      <c r="X1518" s="2"/>
    </row>
    <row r="1519" s="1" customFormat="1" ht="9">
      <c r="X1519" s="2"/>
    </row>
    <row r="1520" s="1" customFormat="1" ht="9">
      <c r="X1520" s="2"/>
    </row>
    <row r="1521" s="1" customFormat="1" ht="9">
      <c r="X1521" s="2"/>
    </row>
    <row r="1522" s="1" customFormat="1" ht="9">
      <c r="X1522" s="2"/>
    </row>
    <row r="1523" s="1" customFormat="1" ht="9">
      <c r="X1523" s="2"/>
    </row>
    <row r="1524" s="1" customFormat="1" ht="9">
      <c r="X1524" s="2"/>
    </row>
    <row r="1525" s="1" customFormat="1" ht="9">
      <c r="X1525" s="2"/>
    </row>
    <row r="1526" s="1" customFormat="1" ht="9">
      <c r="X1526" s="2"/>
    </row>
    <row r="1527" s="1" customFormat="1" ht="9">
      <c r="X1527" s="2"/>
    </row>
    <row r="1528" s="1" customFormat="1" ht="9">
      <c r="X1528" s="2"/>
    </row>
    <row r="1529" s="1" customFormat="1" ht="9">
      <c r="X1529" s="2"/>
    </row>
    <row r="1530" s="1" customFormat="1" ht="9">
      <c r="X1530" s="2"/>
    </row>
    <row r="1531" s="1" customFormat="1" ht="9">
      <c r="X1531" s="2"/>
    </row>
    <row r="1532" s="1" customFormat="1" ht="9">
      <c r="X1532" s="2"/>
    </row>
    <row r="1533" s="1" customFormat="1" ht="9">
      <c r="X1533" s="2"/>
    </row>
    <row r="1534" s="1" customFormat="1" ht="9">
      <c r="X1534" s="2"/>
    </row>
    <row r="1535" s="1" customFormat="1" ht="9">
      <c r="X1535" s="2"/>
    </row>
    <row r="1536" s="1" customFormat="1" ht="9">
      <c r="X1536" s="2"/>
    </row>
    <row r="1537" s="1" customFormat="1" ht="9">
      <c r="X1537" s="2"/>
    </row>
    <row r="1538" s="1" customFormat="1" ht="9">
      <c r="X1538" s="2"/>
    </row>
    <row r="1539" s="1" customFormat="1" ht="9">
      <c r="X1539" s="2"/>
    </row>
    <row r="1540" s="1" customFormat="1" ht="9">
      <c r="X1540" s="2"/>
    </row>
    <row r="1541" s="1" customFormat="1" ht="9">
      <c r="X1541" s="2"/>
    </row>
    <row r="1542" s="1" customFormat="1" ht="9">
      <c r="X1542" s="2"/>
    </row>
    <row r="1543" s="1" customFormat="1" ht="9">
      <c r="X1543" s="2"/>
    </row>
    <row r="1544" s="1" customFormat="1" ht="9">
      <c r="X1544" s="2"/>
    </row>
    <row r="1545" s="1" customFormat="1" ht="9">
      <c r="X1545" s="2"/>
    </row>
    <row r="1546" s="1" customFormat="1" ht="9">
      <c r="X1546" s="2"/>
    </row>
    <row r="1547" s="1" customFormat="1" ht="9">
      <c r="X1547" s="2"/>
    </row>
    <row r="1548" s="1" customFormat="1" ht="9">
      <c r="X1548" s="2"/>
    </row>
    <row r="1549" s="1" customFormat="1" ht="9">
      <c r="X1549" s="2"/>
    </row>
    <row r="1550" s="1" customFormat="1" ht="9">
      <c r="X1550" s="2"/>
    </row>
    <row r="1551" s="1" customFormat="1" ht="9">
      <c r="X1551" s="2"/>
    </row>
    <row r="1552" s="1" customFormat="1" ht="9">
      <c r="X1552" s="2"/>
    </row>
    <row r="1553" s="1" customFormat="1" ht="9">
      <c r="X1553" s="2"/>
    </row>
    <row r="1554" s="1" customFormat="1" ht="9">
      <c r="X1554" s="2"/>
    </row>
    <row r="1555" s="1" customFormat="1" ht="9">
      <c r="X1555" s="2"/>
    </row>
    <row r="1556" s="1" customFormat="1" ht="9">
      <c r="X1556" s="2"/>
    </row>
    <row r="1557" s="1" customFormat="1" ht="9">
      <c r="X1557" s="2"/>
    </row>
    <row r="1558" s="1" customFormat="1" ht="9">
      <c r="X1558" s="2"/>
    </row>
    <row r="1559" s="1" customFormat="1" ht="9">
      <c r="X1559" s="2"/>
    </row>
    <row r="1560" s="1" customFormat="1" ht="9">
      <c r="X1560" s="2"/>
    </row>
    <row r="1561" s="1" customFormat="1" ht="9">
      <c r="X1561" s="2"/>
    </row>
    <row r="1562" s="1" customFormat="1" ht="9">
      <c r="X1562" s="2"/>
    </row>
    <row r="1563" s="1" customFormat="1" ht="9">
      <c r="X1563" s="2"/>
    </row>
    <row r="1564" s="1" customFormat="1" ht="9">
      <c r="X1564" s="2"/>
    </row>
    <row r="1565" s="1" customFormat="1" ht="9">
      <c r="X1565" s="2"/>
    </row>
    <row r="1566" s="1" customFormat="1" ht="9">
      <c r="X1566" s="2"/>
    </row>
    <row r="1567" s="1" customFormat="1" ht="9">
      <c r="X1567" s="2"/>
    </row>
    <row r="1568" s="1" customFormat="1" ht="9">
      <c r="X1568" s="2"/>
    </row>
    <row r="1569" s="1" customFormat="1" ht="9">
      <c r="X1569" s="2"/>
    </row>
    <row r="1570" s="1" customFormat="1" ht="9">
      <c r="X1570" s="2"/>
    </row>
    <row r="1571" s="1" customFormat="1" ht="9">
      <c r="X1571" s="2"/>
    </row>
    <row r="1572" s="1" customFormat="1" ht="9">
      <c r="X1572" s="2"/>
    </row>
    <row r="1573" s="1" customFormat="1" ht="9">
      <c r="X1573" s="2"/>
    </row>
    <row r="1574" s="1" customFormat="1" ht="9">
      <c r="X1574" s="2"/>
    </row>
    <row r="1575" s="1" customFormat="1" ht="9">
      <c r="X1575" s="2"/>
    </row>
    <row r="1576" s="1" customFormat="1" ht="9">
      <c r="X1576" s="2"/>
    </row>
    <row r="1577" s="1" customFormat="1" ht="9">
      <c r="X1577" s="2"/>
    </row>
    <row r="1578" s="1" customFormat="1" ht="9">
      <c r="X1578" s="2"/>
    </row>
    <row r="1579" s="1" customFormat="1" ht="9">
      <c r="X1579" s="2"/>
    </row>
    <row r="1580" s="1" customFormat="1" ht="9">
      <c r="X1580" s="2"/>
    </row>
    <row r="1581" s="1" customFormat="1" ht="9">
      <c r="X1581" s="2"/>
    </row>
    <row r="1582" s="1" customFormat="1" ht="9">
      <c r="X1582" s="2"/>
    </row>
    <row r="1583" s="1" customFormat="1" ht="9">
      <c r="X1583" s="2"/>
    </row>
    <row r="1584" s="1" customFormat="1" ht="9">
      <c r="X1584" s="2"/>
    </row>
    <row r="1585" s="1" customFormat="1" ht="9">
      <c r="X1585" s="2"/>
    </row>
    <row r="1586" s="1" customFormat="1" ht="9">
      <c r="X1586" s="2"/>
    </row>
    <row r="1587" s="1" customFormat="1" ht="9">
      <c r="X1587" s="2"/>
    </row>
    <row r="1588" s="1" customFormat="1" ht="9">
      <c r="X1588" s="2"/>
    </row>
    <row r="1589" s="1" customFormat="1" ht="9">
      <c r="X1589" s="2"/>
    </row>
    <row r="1590" s="1" customFormat="1" ht="9">
      <c r="X1590" s="2"/>
    </row>
    <row r="1591" s="1" customFormat="1" ht="9">
      <c r="X1591" s="2"/>
    </row>
    <row r="1592" s="1" customFormat="1" ht="9">
      <c r="X1592" s="2"/>
    </row>
    <row r="1593" s="1" customFormat="1" ht="9">
      <c r="X1593" s="2"/>
    </row>
    <row r="1594" s="1" customFormat="1" ht="9">
      <c r="X1594" s="2"/>
    </row>
    <row r="1595" s="1" customFormat="1" ht="9">
      <c r="X1595" s="2"/>
    </row>
    <row r="1596" s="1" customFormat="1" ht="9">
      <c r="X1596" s="2"/>
    </row>
    <row r="1597" s="1" customFormat="1" ht="9">
      <c r="X1597" s="2"/>
    </row>
    <row r="1598" s="1" customFormat="1" ht="9">
      <c r="X1598" s="2"/>
    </row>
    <row r="1599" s="1" customFormat="1" ht="9">
      <c r="X1599" s="2"/>
    </row>
    <row r="1600" s="1" customFormat="1" ht="9">
      <c r="X1600" s="2"/>
    </row>
    <row r="1601" s="1" customFormat="1" ht="9">
      <c r="X1601" s="2"/>
    </row>
    <row r="1602" s="1" customFormat="1" ht="9">
      <c r="X1602" s="2"/>
    </row>
    <row r="1603" s="1" customFormat="1" ht="9">
      <c r="X1603" s="2"/>
    </row>
    <row r="1604" s="1" customFormat="1" ht="9">
      <c r="X1604" s="2"/>
    </row>
    <row r="1605" s="1" customFormat="1" ht="9">
      <c r="X1605" s="2"/>
    </row>
    <row r="1606" s="1" customFormat="1" ht="9">
      <c r="X1606" s="2"/>
    </row>
    <row r="1607" s="1" customFormat="1" ht="9">
      <c r="X1607" s="2"/>
    </row>
    <row r="1608" s="1" customFormat="1" ht="9">
      <c r="X1608" s="2"/>
    </row>
    <row r="1609" s="1" customFormat="1" ht="9">
      <c r="X1609" s="2"/>
    </row>
    <row r="1610" s="1" customFormat="1" ht="9">
      <c r="X1610" s="2"/>
    </row>
    <row r="1611" s="1" customFormat="1" ht="9">
      <c r="X1611" s="2"/>
    </row>
    <row r="1612" s="1" customFormat="1" ht="9">
      <c r="X1612" s="2"/>
    </row>
    <row r="1613" s="1" customFormat="1" ht="9">
      <c r="X1613" s="2"/>
    </row>
    <row r="1614" s="1" customFormat="1" ht="9">
      <c r="X1614" s="2"/>
    </row>
    <row r="1615" s="1" customFormat="1" ht="9">
      <c r="X1615" s="2"/>
    </row>
    <row r="1616" s="1" customFormat="1" ht="9">
      <c r="X1616" s="2"/>
    </row>
    <row r="1617" s="1" customFormat="1" ht="9">
      <c r="X1617" s="2"/>
    </row>
    <row r="1618" s="1" customFormat="1" ht="9">
      <c r="X1618" s="2"/>
    </row>
    <row r="1619" s="1" customFormat="1" ht="9">
      <c r="X1619" s="2"/>
    </row>
    <row r="1620" s="1" customFormat="1" ht="9">
      <c r="X1620" s="2"/>
    </row>
    <row r="1621" s="1" customFormat="1" ht="9">
      <c r="X1621" s="2"/>
    </row>
    <row r="1622" s="1" customFormat="1" ht="9">
      <c r="X1622" s="2"/>
    </row>
    <row r="1623" s="1" customFormat="1" ht="9">
      <c r="X1623" s="2"/>
    </row>
    <row r="1624" s="1" customFormat="1" ht="9">
      <c r="X1624" s="2"/>
    </row>
    <row r="1625" s="1" customFormat="1" ht="9">
      <c r="X1625" s="2"/>
    </row>
    <row r="1626" s="1" customFormat="1" ht="9">
      <c r="X1626" s="2"/>
    </row>
    <row r="1627" s="1" customFormat="1" ht="9">
      <c r="X1627" s="2"/>
    </row>
    <row r="1628" s="1" customFormat="1" ht="9">
      <c r="X1628" s="2"/>
    </row>
    <row r="1629" s="1" customFormat="1" ht="9">
      <c r="X1629" s="2"/>
    </row>
    <row r="1630" s="1" customFormat="1" ht="9">
      <c r="X1630" s="2"/>
    </row>
    <row r="1631" s="1" customFormat="1" ht="9">
      <c r="X1631" s="2"/>
    </row>
    <row r="1632" s="1" customFormat="1" ht="9">
      <c r="X1632" s="2"/>
    </row>
    <row r="1633" s="1" customFormat="1" ht="9">
      <c r="X1633" s="2"/>
    </row>
    <row r="1634" s="1" customFormat="1" ht="9">
      <c r="X1634" s="2"/>
    </row>
    <row r="1635" s="1" customFormat="1" ht="9">
      <c r="X1635" s="2"/>
    </row>
    <row r="1636" s="1" customFormat="1" ht="9">
      <c r="X1636" s="2"/>
    </row>
    <row r="1637" s="1" customFormat="1" ht="9">
      <c r="X1637" s="2"/>
    </row>
    <row r="1638" s="1" customFormat="1" ht="9">
      <c r="X1638" s="2"/>
    </row>
    <row r="1639" s="1" customFormat="1" ht="9">
      <c r="X1639" s="2"/>
    </row>
    <row r="1640" s="1" customFormat="1" ht="9">
      <c r="X1640" s="2"/>
    </row>
    <row r="1641" s="1" customFormat="1" ht="9">
      <c r="X1641" s="2"/>
    </row>
    <row r="1642" s="1" customFormat="1" ht="9">
      <c r="X1642" s="2"/>
    </row>
    <row r="1643" s="1" customFormat="1" ht="9">
      <c r="X1643" s="2"/>
    </row>
    <row r="1644" s="1" customFormat="1" ht="9">
      <c r="X1644" s="2"/>
    </row>
    <row r="1645" s="1" customFormat="1" ht="9">
      <c r="X1645" s="2"/>
    </row>
    <row r="1646" s="1" customFormat="1" ht="9">
      <c r="X1646" s="2"/>
    </row>
    <row r="1647" s="1" customFormat="1" ht="9">
      <c r="X1647" s="2"/>
    </row>
    <row r="1648" s="1" customFormat="1" ht="9">
      <c r="X1648" s="2"/>
    </row>
    <row r="1649" s="1" customFormat="1" ht="9">
      <c r="X1649" s="2"/>
    </row>
    <row r="1650" s="1" customFormat="1" ht="9">
      <c r="X1650" s="2"/>
    </row>
    <row r="1651" s="1" customFormat="1" ht="9">
      <c r="X1651" s="2"/>
    </row>
    <row r="1652" s="1" customFormat="1" ht="9">
      <c r="X1652" s="2"/>
    </row>
    <row r="1653" s="1" customFormat="1" ht="9">
      <c r="X1653" s="2"/>
    </row>
    <row r="1654" s="1" customFormat="1" ht="9">
      <c r="X1654" s="2"/>
    </row>
    <row r="1655" s="1" customFormat="1" ht="9">
      <c r="X1655" s="2"/>
    </row>
    <row r="1656" s="1" customFormat="1" ht="9">
      <c r="X1656" s="2"/>
    </row>
    <row r="1657" s="1" customFormat="1" ht="9">
      <c r="X1657" s="2"/>
    </row>
    <row r="1658" s="1" customFormat="1" ht="9">
      <c r="X1658" s="2"/>
    </row>
    <row r="1659" s="1" customFormat="1" ht="9">
      <c r="X1659" s="2"/>
    </row>
    <row r="1660" s="1" customFormat="1" ht="9">
      <c r="X1660" s="2"/>
    </row>
    <row r="1661" s="1" customFormat="1" ht="9">
      <c r="X1661" s="2"/>
    </row>
    <row r="1662" s="1" customFormat="1" ht="9">
      <c r="X1662" s="2"/>
    </row>
    <row r="1663" s="1" customFormat="1" ht="9">
      <c r="X1663" s="2"/>
    </row>
    <row r="1664" s="1" customFormat="1" ht="9">
      <c r="X1664" s="2"/>
    </row>
    <row r="1665" s="1" customFormat="1" ht="9">
      <c r="X1665" s="2"/>
    </row>
    <row r="1666" s="1" customFormat="1" ht="9">
      <c r="X1666" s="2"/>
    </row>
    <row r="1667" s="1" customFormat="1" ht="9">
      <c r="X1667" s="2"/>
    </row>
    <row r="1668" s="1" customFormat="1" ht="9">
      <c r="X1668" s="2"/>
    </row>
    <row r="1669" s="1" customFormat="1" ht="9">
      <c r="X1669" s="2"/>
    </row>
    <row r="1670" s="1" customFormat="1" ht="9">
      <c r="X1670" s="2"/>
    </row>
    <row r="1671" s="1" customFormat="1" ht="9">
      <c r="X1671" s="2"/>
    </row>
    <row r="1672" s="1" customFormat="1" ht="9">
      <c r="X1672" s="2"/>
    </row>
    <row r="1673" s="1" customFormat="1" ht="9">
      <c r="X1673" s="2"/>
    </row>
    <row r="1674" s="1" customFormat="1" ht="9">
      <c r="X1674" s="2"/>
    </row>
    <row r="1675" s="1" customFormat="1" ht="9">
      <c r="X1675" s="2"/>
    </row>
    <row r="1676" s="1" customFormat="1" ht="9">
      <c r="X1676" s="2"/>
    </row>
    <row r="1677" s="1" customFormat="1" ht="9">
      <c r="X1677" s="2"/>
    </row>
    <row r="1678" s="1" customFormat="1" ht="9">
      <c r="X1678" s="2"/>
    </row>
    <row r="1679" s="1" customFormat="1" ht="9">
      <c r="X1679" s="2"/>
    </row>
    <row r="1680" s="1" customFormat="1" ht="9">
      <c r="X1680" s="2"/>
    </row>
    <row r="1681" s="1" customFormat="1" ht="9">
      <c r="X1681" s="2"/>
    </row>
    <row r="1682" s="1" customFormat="1" ht="9">
      <c r="X1682" s="2"/>
    </row>
    <row r="1683" s="1" customFormat="1" ht="9">
      <c r="X1683" s="2"/>
    </row>
    <row r="1684" s="1" customFormat="1" ht="9">
      <c r="X1684" s="2"/>
    </row>
    <row r="1685" s="1" customFormat="1" ht="9">
      <c r="X1685" s="2"/>
    </row>
    <row r="1686" s="1" customFormat="1" ht="9">
      <c r="X1686" s="2"/>
    </row>
    <row r="1687" s="1" customFormat="1" ht="9">
      <c r="X1687" s="2"/>
    </row>
    <row r="1688" s="1" customFormat="1" ht="9">
      <c r="X1688" s="2"/>
    </row>
    <row r="1689" s="1" customFormat="1" ht="9">
      <c r="X1689" s="2"/>
    </row>
    <row r="1690" s="1" customFormat="1" ht="9">
      <c r="X1690" s="2"/>
    </row>
    <row r="1691" s="1" customFormat="1" ht="9">
      <c r="X1691" s="2"/>
    </row>
    <row r="1692" s="1" customFormat="1" ht="9">
      <c r="X1692" s="2"/>
    </row>
    <row r="1693" s="1" customFormat="1" ht="9">
      <c r="X1693" s="2"/>
    </row>
    <row r="1694" s="1" customFormat="1" ht="9">
      <c r="X1694" s="2"/>
    </row>
    <row r="1695" s="1" customFormat="1" ht="9">
      <c r="X1695" s="2"/>
    </row>
    <row r="1696" s="1" customFormat="1" ht="9">
      <c r="X1696" s="2"/>
    </row>
    <row r="1697" s="1" customFormat="1" ht="9">
      <c r="X1697" s="2"/>
    </row>
    <row r="1698" s="1" customFormat="1" ht="9">
      <c r="X1698" s="2"/>
    </row>
    <row r="1699" s="1" customFormat="1" ht="9">
      <c r="X1699" s="2"/>
    </row>
    <row r="1700" s="1" customFormat="1" ht="9">
      <c r="X1700" s="2"/>
    </row>
    <row r="1701" s="1" customFormat="1" ht="9">
      <c r="X1701" s="2"/>
    </row>
    <row r="1702" s="1" customFormat="1" ht="9">
      <c r="X1702" s="2"/>
    </row>
    <row r="1703" s="1" customFormat="1" ht="9">
      <c r="X1703" s="2"/>
    </row>
    <row r="1704" s="1" customFormat="1" ht="9">
      <c r="X1704" s="2"/>
    </row>
    <row r="1705" s="1" customFormat="1" ht="9">
      <c r="X1705" s="2"/>
    </row>
    <row r="1706" s="1" customFormat="1" ht="9">
      <c r="X1706" s="2"/>
    </row>
    <row r="1707" s="1" customFormat="1" ht="9">
      <c r="X1707" s="2"/>
    </row>
    <row r="1708" s="1" customFormat="1" ht="9">
      <c r="X1708" s="2"/>
    </row>
    <row r="1709" s="1" customFormat="1" ht="9">
      <c r="X1709" s="2"/>
    </row>
    <row r="1710" s="1" customFormat="1" ht="9">
      <c r="X1710" s="2"/>
    </row>
    <row r="1711" s="1" customFormat="1" ht="9">
      <c r="X1711" s="2"/>
    </row>
    <row r="1712" s="1" customFormat="1" ht="9">
      <c r="X1712" s="2"/>
    </row>
    <row r="1713" s="1" customFormat="1" ht="9">
      <c r="X1713" s="2"/>
    </row>
    <row r="1714" s="1" customFormat="1" ht="9">
      <c r="X1714" s="2"/>
    </row>
    <row r="1715" s="1" customFormat="1" ht="9">
      <c r="X1715" s="2"/>
    </row>
    <row r="1716" s="1" customFormat="1" ht="9">
      <c r="X1716" s="2"/>
    </row>
    <row r="1717" s="1" customFormat="1" ht="9">
      <c r="X1717" s="2"/>
    </row>
    <row r="1718" s="1" customFormat="1" ht="9">
      <c r="X1718" s="2"/>
    </row>
    <row r="1719" s="1" customFormat="1" ht="9">
      <c r="X1719" s="2"/>
    </row>
    <row r="1720" s="1" customFormat="1" ht="9">
      <c r="X1720" s="2"/>
    </row>
    <row r="1721" s="1" customFormat="1" ht="9">
      <c r="X1721" s="2"/>
    </row>
    <row r="1722" s="1" customFormat="1" ht="9">
      <c r="X1722" s="2"/>
    </row>
    <row r="1723" s="1" customFormat="1" ht="9">
      <c r="X1723" s="2"/>
    </row>
    <row r="1724" s="1" customFormat="1" ht="9">
      <c r="X1724" s="2"/>
    </row>
    <row r="1725" s="1" customFormat="1" ht="9">
      <c r="X1725" s="2"/>
    </row>
    <row r="1726" s="1" customFormat="1" ht="9">
      <c r="X1726" s="2"/>
    </row>
    <row r="1727" s="1" customFormat="1" ht="9">
      <c r="X1727" s="2"/>
    </row>
    <row r="1728" s="1" customFormat="1" ht="9">
      <c r="X1728" s="2"/>
    </row>
    <row r="1729" s="1" customFormat="1" ht="9">
      <c r="X1729" s="2"/>
    </row>
    <row r="1730" s="1" customFormat="1" ht="9">
      <c r="X1730" s="2"/>
    </row>
    <row r="1731" s="1" customFormat="1" ht="9">
      <c r="X1731" s="2"/>
    </row>
    <row r="1732" s="1" customFormat="1" ht="9">
      <c r="X1732" s="2"/>
    </row>
    <row r="1733" s="1" customFormat="1" ht="9">
      <c r="X1733" s="2"/>
    </row>
    <row r="1734" s="1" customFormat="1" ht="9">
      <c r="X1734" s="2"/>
    </row>
    <row r="1735" s="1" customFormat="1" ht="9">
      <c r="X1735" s="2"/>
    </row>
    <row r="1736" s="1" customFormat="1" ht="9">
      <c r="X1736" s="2"/>
    </row>
    <row r="1737" s="1" customFormat="1" ht="9">
      <c r="X1737" s="2"/>
    </row>
    <row r="1738" s="1" customFormat="1" ht="9">
      <c r="X1738" s="2"/>
    </row>
    <row r="1739" s="1" customFormat="1" ht="9">
      <c r="X1739" s="2"/>
    </row>
    <row r="1740" s="1" customFormat="1" ht="9">
      <c r="X1740" s="2"/>
    </row>
    <row r="1741" s="1" customFormat="1" ht="9">
      <c r="X1741" s="2"/>
    </row>
    <row r="1742" s="1" customFormat="1" ht="9">
      <c r="X1742" s="2"/>
    </row>
    <row r="1743" s="1" customFormat="1" ht="9">
      <c r="X1743" s="2"/>
    </row>
    <row r="1744" s="1" customFormat="1" ht="9">
      <c r="X1744" s="2"/>
    </row>
    <row r="1745" s="1" customFormat="1" ht="9">
      <c r="X1745" s="2"/>
    </row>
    <row r="1746" s="1" customFormat="1" ht="9">
      <c r="X1746" s="2"/>
    </row>
    <row r="1747" s="1" customFormat="1" ht="9">
      <c r="X1747" s="2"/>
    </row>
    <row r="1748" s="1" customFormat="1" ht="9">
      <c r="X1748" s="2"/>
    </row>
    <row r="1749" s="1" customFormat="1" ht="9">
      <c r="X1749" s="2"/>
    </row>
    <row r="1750" s="1" customFormat="1" ht="9">
      <c r="X1750" s="2"/>
    </row>
    <row r="1751" s="1" customFormat="1" ht="9">
      <c r="X1751" s="2"/>
    </row>
    <row r="1752" s="1" customFormat="1" ht="9">
      <c r="X1752" s="2"/>
    </row>
    <row r="1753" s="1" customFormat="1" ht="9">
      <c r="X1753" s="2"/>
    </row>
    <row r="1754" s="1" customFormat="1" ht="9">
      <c r="X1754" s="2"/>
    </row>
    <row r="1755" s="1" customFormat="1" ht="9">
      <c r="X1755" s="2"/>
    </row>
    <row r="1756" s="1" customFormat="1" ht="9">
      <c r="X1756" s="2"/>
    </row>
    <row r="1757" s="1" customFormat="1" ht="9">
      <c r="X1757" s="2"/>
    </row>
    <row r="1758" s="1" customFormat="1" ht="9">
      <c r="X1758" s="2"/>
    </row>
    <row r="1759" s="1" customFormat="1" ht="9">
      <c r="X1759" s="2"/>
    </row>
    <row r="1760" s="1" customFormat="1" ht="9">
      <c r="X1760" s="2"/>
    </row>
    <row r="1761" s="1" customFormat="1" ht="9">
      <c r="X1761" s="2"/>
    </row>
    <row r="1762" s="1" customFormat="1" ht="9">
      <c r="X1762" s="2"/>
    </row>
    <row r="1763" s="1" customFormat="1" ht="9">
      <c r="X1763" s="2"/>
    </row>
    <row r="1764" s="1" customFormat="1" ht="9">
      <c r="X1764" s="2"/>
    </row>
    <row r="1765" s="1" customFormat="1" ht="9">
      <c r="X1765" s="2"/>
    </row>
    <row r="1766" s="1" customFormat="1" ht="9">
      <c r="X1766" s="2"/>
    </row>
    <row r="1767" s="1" customFormat="1" ht="9">
      <c r="X1767" s="2"/>
    </row>
    <row r="1768" s="1" customFormat="1" ht="9">
      <c r="X1768" s="2"/>
    </row>
    <row r="1769" s="1" customFormat="1" ht="9">
      <c r="X1769" s="2"/>
    </row>
    <row r="1770" s="1" customFormat="1" ht="9">
      <c r="X1770" s="2"/>
    </row>
    <row r="1771" s="1" customFormat="1" ht="9">
      <c r="X1771" s="2"/>
    </row>
    <row r="1772" s="1" customFormat="1" ht="9">
      <c r="X1772" s="2"/>
    </row>
    <row r="1773" s="1" customFormat="1" ht="9">
      <c r="X1773" s="2"/>
    </row>
    <row r="1774" s="1" customFormat="1" ht="9">
      <c r="X1774" s="2"/>
    </row>
    <row r="1775" s="1" customFormat="1" ht="9">
      <c r="X1775" s="2"/>
    </row>
    <row r="1776" s="1" customFormat="1" ht="9">
      <c r="X1776" s="2"/>
    </row>
    <row r="1777" s="1" customFormat="1" ht="9">
      <c r="X1777" s="2"/>
    </row>
    <row r="1778" s="1" customFormat="1" ht="9">
      <c r="X1778" s="2"/>
    </row>
    <row r="1779" s="1" customFormat="1" ht="9">
      <c r="X1779" s="2"/>
    </row>
    <row r="1780" s="1" customFormat="1" ht="9">
      <c r="X1780" s="2"/>
    </row>
    <row r="1781" s="1" customFormat="1" ht="9">
      <c r="X1781" s="2"/>
    </row>
    <row r="1782" s="1" customFormat="1" ht="9">
      <c r="X1782" s="2"/>
    </row>
    <row r="1783" s="1" customFormat="1" ht="9">
      <c r="X1783" s="2"/>
    </row>
    <row r="1784" s="1" customFormat="1" ht="9">
      <c r="X1784" s="2"/>
    </row>
    <row r="1785" s="1" customFormat="1" ht="9">
      <c r="X1785" s="2"/>
    </row>
    <row r="1786" s="1" customFormat="1" ht="9">
      <c r="X1786" s="2"/>
    </row>
    <row r="1787" s="1" customFormat="1" ht="9">
      <c r="X1787" s="2"/>
    </row>
    <row r="1788" s="1" customFormat="1" ht="9">
      <c r="X1788" s="2"/>
    </row>
    <row r="1789" s="1" customFormat="1" ht="9">
      <c r="X1789" s="2"/>
    </row>
    <row r="1790" s="1" customFormat="1" ht="9">
      <c r="X1790" s="2"/>
    </row>
    <row r="1791" s="1" customFormat="1" ht="9">
      <c r="X1791" s="2"/>
    </row>
    <row r="1792" s="1" customFormat="1" ht="9">
      <c r="X1792" s="2"/>
    </row>
    <row r="1793" s="1" customFormat="1" ht="9">
      <c r="X1793" s="2"/>
    </row>
    <row r="1794" s="1" customFormat="1" ht="9">
      <c r="X1794" s="2"/>
    </row>
    <row r="1795" s="1" customFormat="1" ht="9">
      <c r="X1795" s="2"/>
    </row>
    <row r="1796" s="1" customFormat="1" ht="9">
      <c r="X1796" s="2"/>
    </row>
    <row r="1797" s="1" customFormat="1" ht="9">
      <c r="X1797" s="2"/>
    </row>
    <row r="1798" s="1" customFormat="1" ht="9">
      <c r="X1798" s="2"/>
    </row>
    <row r="1799" s="1" customFormat="1" ht="9">
      <c r="X1799" s="2"/>
    </row>
    <row r="1800" s="1" customFormat="1" ht="9">
      <c r="X1800" s="2"/>
    </row>
    <row r="1801" s="1" customFormat="1" ht="9">
      <c r="X1801" s="2"/>
    </row>
    <row r="1802" s="1" customFormat="1" ht="9">
      <c r="X1802" s="2"/>
    </row>
    <row r="1803" s="1" customFormat="1" ht="9">
      <c r="X1803" s="2"/>
    </row>
    <row r="1804" s="1" customFormat="1" ht="9">
      <c r="X1804" s="2"/>
    </row>
    <row r="1805" s="1" customFormat="1" ht="9">
      <c r="X1805" s="2"/>
    </row>
    <row r="1806" s="1" customFormat="1" ht="9">
      <c r="X1806" s="2"/>
    </row>
    <row r="1807" s="1" customFormat="1" ht="9">
      <c r="X1807" s="2"/>
    </row>
    <row r="1808" s="1" customFormat="1" ht="9">
      <c r="X1808" s="2"/>
    </row>
    <row r="1809" s="1" customFormat="1" ht="9">
      <c r="X1809" s="2"/>
    </row>
    <row r="1810" s="1" customFormat="1" ht="9">
      <c r="X1810" s="2"/>
    </row>
    <row r="1811" s="1" customFormat="1" ht="9">
      <c r="X1811" s="2"/>
    </row>
    <row r="1812" s="1" customFormat="1" ht="9">
      <c r="X1812" s="2"/>
    </row>
    <row r="1813" s="1" customFormat="1" ht="9">
      <c r="X1813" s="2"/>
    </row>
    <row r="1814" s="1" customFormat="1" ht="9">
      <c r="X1814" s="2"/>
    </row>
    <row r="1815" s="1" customFormat="1" ht="9">
      <c r="X1815" s="2"/>
    </row>
    <row r="1816" s="1" customFormat="1" ht="9">
      <c r="X1816" s="2"/>
    </row>
    <row r="1817" s="1" customFormat="1" ht="9">
      <c r="X1817" s="2"/>
    </row>
    <row r="1818" s="1" customFormat="1" ht="9">
      <c r="X1818" s="2"/>
    </row>
    <row r="1819" s="1" customFormat="1" ht="9">
      <c r="X1819" s="2"/>
    </row>
    <row r="1820" s="1" customFormat="1" ht="9">
      <c r="X1820" s="2"/>
    </row>
    <row r="1821" s="1" customFormat="1" ht="9">
      <c r="X1821" s="2"/>
    </row>
    <row r="1822" s="1" customFormat="1" ht="9">
      <c r="X1822" s="2"/>
    </row>
    <row r="1823" s="1" customFormat="1" ht="9">
      <c r="X1823" s="2"/>
    </row>
    <row r="1824" s="1" customFormat="1" ht="9">
      <c r="X1824" s="2"/>
    </row>
    <row r="1825" s="1" customFormat="1" ht="9">
      <c r="X1825" s="2"/>
    </row>
    <row r="1826" s="1" customFormat="1" ht="9">
      <c r="X1826" s="2"/>
    </row>
    <row r="1827" s="1" customFormat="1" ht="9">
      <c r="X1827" s="2"/>
    </row>
    <row r="1828" s="1" customFormat="1" ht="9">
      <c r="X1828" s="2"/>
    </row>
    <row r="1829" s="1" customFormat="1" ht="9">
      <c r="X1829" s="2"/>
    </row>
    <row r="1830" s="1" customFormat="1" ht="9">
      <c r="X1830" s="2"/>
    </row>
    <row r="1831" s="1" customFormat="1" ht="9">
      <c r="X1831" s="2"/>
    </row>
    <row r="1832" s="1" customFormat="1" ht="9">
      <c r="X1832" s="2"/>
    </row>
    <row r="1833" s="1" customFormat="1" ht="9">
      <c r="X1833" s="2"/>
    </row>
    <row r="1834" s="1" customFormat="1" ht="9">
      <c r="X1834" s="2"/>
    </row>
    <row r="1835" s="1" customFormat="1" ht="9">
      <c r="X1835" s="2"/>
    </row>
    <row r="1836" s="1" customFormat="1" ht="9">
      <c r="X1836" s="2"/>
    </row>
    <row r="1837" s="1" customFormat="1" ht="9">
      <c r="X1837" s="2"/>
    </row>
    <row r="1838" s="1" customFormat="1" ht="9">
      <c r="X1838" s="2"/>
    </row>
    <row r="1839" s="1" customFormat="1" ht="9">
      <c r="X1839" s="2"/>
    </row>
    <row r="1840" s="1" customFormat="1" ht="9">
      <c r="X1840" s="2"/>
    </row>
    <row r="1841" s="1" customFormat="1" ht="9">
      <c r="X1841" s="2"/>
    </row>
    <row r="1842" s="1" customFormat="1" ht="9">
      <c r="X1842" s="2"/>
    </row>
    <row r="1843" s="1" customFormat="1" ht="9">
      <c r="X1843" s="2"/>
    </row>
    <row r="1844" s="1" customFormat="1" ht="9">
      <c r="X1844" s="2"/>
    </row>
    <row r="1845" s="1" customFormat="1" ht="9">
      <c r="X1845" s="2"/>
    </row>
    <row r="1846" s="1" customFormat="1" ht="9">
      <c r="X1846" s="2"/>
    </row>
    <row r="1847" s="1" customFormat="1" ht="9">
      <c r="X1847" s="2"/>
    </row>
    <row r="1848" s="1" customFormat="1" ht="9">
      <c r="X1848" s="2"/>
    </row>
    <row r="1849" s="1" customFormat="1" ht="9">
      <c r="X1849" s="2"/>
    </row>
    <row r="1850" s="1" customFormat="1" ht="9">
      <c r="X1850" s="2"/>
    </row>
    <row r="1851" s="1" customFormat="1" ht="9">
      <c r="X1851" s="2"/>
    </row>
    <row r="1852" s="1" customFormat="1" ht="9">
      <c r="X1852" s="2"/>
    </row>
    <row r="1853" s="1" customFormat="1" ht="9">
      <c r="X1853" s="2"/>
    </row>
    <row r="1854" s="1" customFormat="1" ht="9">
      <c r="X1854" s="2"/>
    </row>
    <row r="1855" s="1" customFormat="1" ht="9">
      <c r="X1855" s="2"/>
    </row>
    <row r="1856" s="1" customFormat="1" ht="9">
      <c r="X1856" s="2"/>
    </row>
    <row r="1857" s="1" customFormat="1" ht="9">
      <c r="X1857" s="2"/>
    </row>
    <row r="1858" s="1" customFormat="1" ht="9">
      <c r="X1858" s="2"/>
    </row>
    <row r="1859" s="1" customFormat="1" ht="9">
      <c r="X1859" s="2"/>
    </row>
    <row r="1860" s="1" customFormat="1" ht="9">
      <c r="X1860" s="2"/>
    </row>
    <row r="1861" s="1" customFormat="1" ht="9">
      <c r="X1861" s="2"/>
    </row>
    <row r="1862" s="1" customFormat="1" ht="9">
      <c r="X1862" s="2"/>
    </row>
    <row r="1863" s="1" customFormat="1" ht="9">
      <c r="X1863" s="2"/>
    </row>
    <row r="1864" s="1" customFormat="1" ht="9">
      <c r="X1864" s="2"/>
    </row>
    <row r="1865" s="1" customFormat="1" ht="9">
      <c r="X1865" s="2"/>
    </row>
    <row r="1866" s="1" customFormat="1" ht="9">
      <c r="X1866" s="2"/>
    </row>
    <row r="1867" s="1" customFormat="1" ht="9">
      <c r="X1867" s="2"/>
    </row>
    <row r="1868" s="1" customFormat="1" ht="9">
      <c r="X1868" s="2"/>
    </row>
    <row r="1869" s="1" customFormat="1" ht="9">
      <c r="X1869" s="2"/>
    </row>
    <row r="1870" s="1" customFormat="1" ht="9">
      <c r="X1870" s="2"/>
    </row>
    <row r="1871" s="1" customFormat="1" ht="9">
      <c r="X1871" s="2"/>
    </row>
    <row r="1872" s="1" customFormat="1" ht="9">
      <c r="X1872" s="2"/>
    </row>
    <row r="1873" s="1" customFormat="1" ht="9">
      <c r="X1873" s="2"/>
    </row>
    <row r="1874" s="1" customFormat="1" ht="9">
      <c r="X1874" s="2"/>
    </row>
    <row r="1875" s="1" customFormat="1" ht="9">
      <c r="X1875" s="2"/>
    </row>
    <row r="1876" s="1" customFormat="1" ht="9">
      <c r="X1876" s="2"/>
    </row>
    <row r="1877" s="1" customFormat="1" ht="9">
      <c r="X1877" s="2"/>
    </row>
    <row r="1878" s="1" customFormat="1" ht="9">
      <c r="X1878" s="2"/>
    </row>
    <row r="1879" s="1" customFormat="1" ht="9">
      <c r="X1879" s="2"/>
    </row>
    <row r="1880" s="1" customFormat="1" ht="9">
      <c r="X1880" s="2"/>
    </row>
    <row r="1881" s="1" customFormat="1" ht="9">
      <c r="X1881" s="2"/>
    </row>
    <row r="1882" s="1" customFormat="1" ht="9">
      <c r="X1882" s="2"/>
    </row>
    <row r="1883" s="1" customFormat="1" ht="9">
      <c r="X1883" s="2"/>
    </row>
    <row r="1884" s="1" customFormat="1" ht="9">
      <c r="X1884" s="2"/>
    </row>
    <row r="1885" s="1" customFormat="1" ht="9">
      <c r="X1885" s="2"/>
    </row>
    <row r="1886" s="1" customFormat="1" ht="9">
      <c r="X1886" s="2"/>
    </row>
    <row r="1887" s="1" customFormat="1" ht="9">
      <c r="X1887" s="2"/>
    </row>
    <row r="1888" s="1" customFormat="1" ht="9">
      <c r="X1888" s="2"/>
    </row>
    <row r="1889" s="1" customFormat="1" ht="9">
      <c r="X1889" s="2"/>
    </row>
    <row r="1890" s="1" customFormat="1" ht="9">
      <c r="X1890" s="2"/>
    </row>
    <row r="1891" s="1" customFormat="1" ht="9">
      <c r="X1891" s="2"/>
    </row>
    <row r="1892" s="1" customFormat="1" ht="9">
      <c r="X1892" s="2"/>
    </row>
    <row r="1893" s="1" customFormat="1" ht="9">
      <c r="X1893" s="2"/>
    </row>
    <row r="1894" s="1" customFormat="1" ht="9">
      <c r="X1894" s="2"/>
    </row>
    <row r="1895" s="1" customFormat="1" ht="9">
      <c r="X1895" s="2"/>
    </row>
    <row r="1896" s="1" customFormat="1" ht="9">
      <c r="X1896" s="2"/>
    </row>
    <row r="1897" s="1" customFormat="1" ht="9">
      <c r="X1897" s="2"/>
    </row>
    <row r="1898" s="1" customFormat="1" ht="9">
      <c r="X1898" s="2"/>
    </row>
    <row r="1899" s="1" customFormat="1" ht="9">
      <c r="X1899" s="2"/>
    </row>
    <row r="1900" s="1" customFormat="1" ht="9">
      <c r="X1900" s="2"/>
    </row>
    <row r="1901" s="1" customFormat="1" ht="9">
      <c r="X1901" s="2"/>
    </row>
    <row r="1902" s="1" customFormat="1" ht="9">
      <c r="X1902" s="2"/>
    </row>
    <row r="1903" s="1" customFormat="1" ht="9">
      <c r="X1903" s="2"/>
    </row>
    <row r="1904" s="1" customFormat="1" ht="9">
      <c r="X1904" s="2"/>
    </row>
    <row r="1905" s="1" customFormat="1" ht="9">
      <c r="X1905" s="2"/>
    </row>
    <row r="1906" s="1" customFormat="1" ht="9">
      <c r="X1906" s="2"/>
    </row>
    <row r="1907" s="1" customFormat="1" ht="9">
      <c r="X1907" s="2"/>
    </row>
    <row r="1908" s="1" customFormat="1" ht="9">
      <c r="X1908" s="2"/>
    </row>
    <row r="1909" s="1" customFormat="1" ht="9">
      <c r="X1909" s="2"/>
    </row>
    <row r="1910" s="1" customFormat="1" ht="9">
      <c r="X1910" s="2"/>
    </row>
    <row r="1911" s="1" customFormat="1" ht="9">
      <c r="X1911" s="2"/>
    </row>
    <row r="1912" s="1" customFormat="1" ht="9">
      <c r="X1912" s="2"/>
    </row>
    <row r="1913" s="1" customFormat="1" ht="9">
      <c r="X1913" s="2"/>
    </row>
    <row r="1914" s="1" customFormat="1" ht="9">
      <c r="X1914" s="2"/>
    </row>
    <row r="1915" s="1" customFormat="1" ht="9">
      <c r="X1915" s="2"/>
    </row>
    <row r="1916" s="1" customFormat="1" ht="9">
      <c r="X1916" s="2"/>
    </row>
    <row r="1917" s="1" customFormat="1" ht="9">
      <c r="X1917" s="2"/>
    </row>
    <row r="1918" s="1" customFormat="1" ht="9">
      <c r="X1918" s="2"/>
    </row>
    <row r="1919" s="1" customFormat="1" ht="9">
      <c r="X1919" s="2"/>
    </row>
    <row r="1920" s="1" customFormat="1" ht="9">
      <c r="X1920" s="2"/>
    </row>
    <row r="1921" s="1" customFormat="1" ht="9">
      <c r="X1921" s="2"/>
    </row>
    <row r="1922" s="1" customFormat="1" ht="9">
      <c r="X1922" s="2"/>
    </row>
    <row r="1923" s="1" customFormat="1" ht="9">
      <c r="X1923" s="2"/>
    </row>
    <row r="1924" s="1" customFormat="1" ht="9">
      <c r="X1924" s="2"/>
    </row>
    <row r="1925" s="1" customFormat="1" ht="9">
      <c r="X1925" s="2"/>
    </row>
    <row r="1926" s="1" customFormat="1" ht="9">
      <c r="X1926" s="2"/>
    </row>
    <row r="1927" s="1" customFormat="1" ht="9">
      <c r="X1927" s="2"/>
    </row>
    <row r="1928" s="1" customFormat="1" ht="9">
      <c r="X1928" s="2"/>
    </row>
    <row r="1929" s="1" customFormat="1" ht="9">
      <c r="X1929" s="2"/>
    </row>
    <row r="1930" s="1" customFormat="1" ht="9">
      <c r="X1930" s="2"/>
    </row>
    <row r="1931" s="1" customFormat="1" ht="9">
      <c r="X1931" s="2"/>
    </row>
    <row r="1932" s="1" customFormat="1" ht="9">
      <c r="X1932" s="2"/>
    </row>
    <row r="1933" s="1" customFormat="1" ht="9">
      <c r="X1933" s="2"/>
    </row>
    <row r="1934" s="1" customFormat="1" ht="9">
      <c r="X1934" s="2"/>
    </row>
    <row r="1935" s="1" customFormat="1" ht="9">
      <c r="X1935" s="2"/>
    </row>
    <row r="1936" s="1" customFormat="1" ht="9">
      <c r="X1936" s="2"/>
    </row>
    <row r="1937" s="1" customFormat="1" ht="9">
      <c r="X1937" s="2"/>
    </row>
    <row r="1938" s="1" customFormat="1" ht="9">
      <c r="X1938" s="2"/>
    </row>
    <row r="1939" s="1" customFormat="1" ht="9">
      <c r="X1939" s="2"/>
    </row>
    <row r="1940" s="1" customFormat="1" ht="9">
      <c r="X1940" s="2"/>
    </row>
    <row r="1941" s="1" customFormat="1" ht="9">
      <c r="X1941" s="2"/>
    </row>
    <row r="1942" s="1" customFormat="1" ht="9">
      <c r="X1942" s="2"/>
    </row>
    <row r="1943" s="1" customFormat="1" ht="9">
      <c r="X1943" s="2"/>
    </row>
    <row r="1944" s="1" customFormat="1" ht="9">
      <c r="X1944" s="2"/>
    </row>
    <row r="1945" s="1" customFormat="1" ht="9">
      <c r="X1945" s="2"/>
    </row>
    <row r="1946" s="1" customFormat="1" ht="9">
      <c r="X1946" s="2"/>
    </row>
    <row r="1947" s="1" customFormat="1" ht="9">
      <c r="X1947" s="2"/>
    </row>
    <row r="1948" s="1" customFormat="1" ht="9">
      <c r="X1948" s="2"/>
    </row>
    <row r="1949" s="1" customFormat="1" ht="9">
      <c r="X1949" s="2"/>
    </row>
    <row r="1950" s="1" customFormat="1" ht="9">
      <c r="X1950" s="2"/>
    </row>
    <row r="1951" s="1" customFormat="1" ht="9">
      <c r="X1951" s="2"/>
    </row>
    <row r="1952" s="1" customFormat="1" ht="9">
      <c r="X1952" s="2"/>
    </row>
    <row r="1953" s="1" customFormat="1" ht="9">
      <c r="X1953" s="2"/>
    </row>
    <row r="1954" s="1" customFormat="1" ht="9">
      <c r="X1954" s="2"/>
    </row>
    <row r="1955" s="1" customFormat="1" ht="9">
      <c r="X1955" s="2"/>
    </row>
    <row r="1956" s="1" customFormat="1" ht="9">
      <c r="X1956" s="2"/>
    </row>
    <row r="1957" s="1" customFormat="1" ht="9">
      <c r="X1957" s="2"/>
    </row>
    <row r="1958" s="1" customFormat="1" ht="9">
      <c r="X1958" s="2"/>
    </row>
    <row r="1959" s="1" customFormat="1" ht="9">
      <c r="X1959" s="2"/>
    </row>
    <row r="1960" s="1" customFormat="1" ht="9">
      <c r="X1960" s="2"/>
    </row>
    <row r="1961" s="1" customFormat="1" ht="9">
      <c r="X1961" s="2"/>
    </row>
    <row r="1962" s="1" customFormat="1" ht="9">
      <c r="X1962" s="2"/>
    </row>
    <row r="1963" s="1" customFormat="1" ht="9">
      <c r="X1963" s="2"/>
    </row>
    <row r="1964" s="1" customFormat="1" ht="9">
      <c r="X1964" s="2"/>
    </row>
    <row r="1965" s="1" customFormat="1" ht="9">
      <c r="X1965" s="2"/>
    </row>
    <row r="1966" s="1" customFormat="1" ht="9">
      <c r="X1966" s="2"/>
    </row>
    <row r="1967" s="1" customFormat="1" ht="9">
      <c r="X1967" s="2"/>
    </row>
    <row r="1968" s="1" customFormat="1" ht="9">
      <c r="X1968" s="2"/>
    </row>
    <row r="1969" s="1" customFormat="1" ht="9">
      <c r="X1969" s="2"/>
    </row>
    <row r="1970" s="1" customFormat="1" ht="9">
      <c r="X1970" s="2"/>
    </row>
    <row r="1971" s="1" customFormat="1" ht="9">
      <c r="X1971" s="2"/>
    </row>
    <row r="1972" s="1" customFormat="1" ht="9">
      <c r="X1972" s="2"/>
    </row>
    <row r="1973" s="1" customFormat="1" ht="9">
      <c r="X1973" s="2"/>
    </row>
    <row r="1974" s="1" customFormat="1" ht="9">
      <c r="X1974" s="2"/>
    </row>
    <row r="1975" s="1" customFormat="1" ht="9">
      <c r="X1975" s="2"/>
    </row>
    <row r="1976" s="1" customFormat="1" ht="9">
      <c r="X1976" s="2"/>
    </row>
    <row r="1977" s="1" customFormat="1" ht="9">
      <c r="X1977" s="2"/>
    </row>
    <row r="1978" s="1" customFormat="1" ht="9">
      <c r="X1978" s="2"/>
    </row>
    <row r="1979" s="1" customFormat="1" ht="9">
      <c r="X1979" s="2"/>
    </row>
    <row r="1980" s="1" customFormat="1" ht="9">
      <c r="X1980" s="2"/>
    </row>
    <row r="1981" s="1" customFormat="1" ht="9">
      <c r="X1981" s="2"/>
    </row>
    <row r="1982" s="1" customFormat="1" ht="9">
      <c r="X1982" s="2"/>
    </row>
    <row r="1983" s="1" customFormat="1" ht="9">
      <c r="X1983" s="2"/>
    </row>
    <row r="1984" s="1" customFormat="1" ht="9">
      <c r="X1984" s="2"/>
    </row>
    <row r="1985" s="1" customFormat="1" ht="9">
      <c r="X1985" s="2"/>
    </row>
    <row r="1986" s="1" customFormat="1" ht="9">
      <c r="X1986" s="2"/>
    </row>
    <row r="1987" s="1" customFormat="1" ht="9">
      <c r="X1987" s="2"/>
    </row>
    <row r="1988" s="1" customFormat="1" ht="9">
      <c r="X1988" s="2"/>
    </row>
    <row r="1989" s="1" customFormat="1" ht="9">
      <c r="X1989" s="2"/>
    </row>
    <row r="1990" s="1" customFormat="1" ht="9">
      <c r="X1990" s="2"/>
    </row>
    <row r="1991" s="1" customFormat="1" ht="9">
      <c r="X1991" s="2"/>
    </row>
    <row r="1992" s="1" customFormat="1" ht="9">
      <c r="X1992" s="2"/>
    </row>
    <row r="1993" s="1" customFormat="1" ht="9">
      <c r="X1993" s="2"/>
    </row>
    <row r="1994" s="1" customFormat="1" ht="9">
      <c r="X1994" s="2"/>
    </row>
    <row r="1995" s="1" customFormat="1" ht="9">
      <c r="X1995" s="2"/>
    </row>
    <row r="1996" s="1" customFormat="1" ht="9">
      <c r="X1996" s="2"/>
    </row>
    <row r="1997" s="1" customFormat="1" ht="9">
      <c r="X1997" s="2"/>
    </row>
    <row r="1998" s="1" customFormat="1" ht="9">
      <c r="X1998" s="2"/>
    </row>
    <row r="1999" s="1" customFormat="1" ht="9">
      <c r="X1999" s="2"/>
    </row>
    <row r="2000" s="1" customFormat="1" ht="9">
      <c r="X2000" s="2"/>
    </row>
    <row r="2001" s="1" customFormat="1" ht="9">
      <c r="X2001" s="2"/>
    </row>
    <row r="2002" s="1" customFormat="1" ht="9">
      <c r="X2002" s="2"/>
    </row>
    <row r="2003" s="1" customFormat="1" ht="9">
      <c r="X2003" s="2"/>
    </row>
    <row r="2004" s="1" customFormat="1" ht="9">
      <c r="X2004" s="2"/>
    </row>
    <row r="2005" s="1" customFormat="1" ht="9">
      <c r="X2005" s="2"/>
    </row>
    <row r="2006" s="1" customFormat="1" ht="9">
      <c r="X2006" s="2"/>
    </row>
    <row r="2007" s="1" customFormat="1" ht="9">
      <c r="X2007" s="2"/>
    </row>
    <row r="2008" s="1" customFormat="1" ht="9">
      <c r="X2008" s="2"/>
    </row>
    <row r="2009" s="1" customFormat="1" ht="9">
      <c r="X2009" s="2"/>
    </row>
    <row r="2010" s="1" customFormat="1" ht="9">
      <c r="X2010" s="2"/>
    </row>
    <row r="2011" s="1" customFormat="1" ht="9">
      <c r="X2011" s="2"/>
    </row>
    <row r="2012" s="1" customFormat="1" ht="9">
      <c r="X2012" s="2"/>
    </row>
    <row r="2013" s="1" customFormat="1" ht="9">
      <c r="X2013" s="2"/>
    </row>
    <row r="2014" s="1" customFormat="1" ht="9">
      <c r="X2014" s="2"/>
    </row>
    <row r="2015" s="1" customFormat="1" ht="9">
      <c r="X2015" s="2"/>
    </row>
    <row r="2016" s="1" customFormat="1" ht="9">
      <c r="X2016" s="2"/>
    </row>
    <row r="2017" s="1" customFormat="1" ht="9">
      <c r="X2017" s="2"/>
    </row>
    <row r="2018" s="1" customFormat="1" ht="9">
      <c r="X2018" s="2"/>
    </row>
    <row r="2019" s="1" customFormat="1" ht="9">
      <c r="X2019" s="2"/>
    </row>
    <row r="2020" s="1" customFormat="1" ht="9">
      <c r="X2020" s="2"/>
    </row>
    <row r="2021" s="1" customFormat="1" ht="9">
      <c r="X2021" s="2"/>
    </row>
    <row r="2022" s="1" customFormat="1" ht="9">
      <c r="X2022" s="2"/>
    </row>
    <row r="2023" s="1" customFormat="1" ht="9">
      <c r="X2023" s="2"/>
    </row>
    <row r="2024" s="1" customFormat="1" ht="9">
      <c r="X2024" s="2"/>
    </row>
    <row r="2025" s="1" customFormat="1" ht="9">
      <c r="X2025" s="2"/>
    </row>
    <row r="2026" s="1" customFormat="1" ht="9">
      <c r="X2026" s="2"/>
    </row>
    <row r="2027" s="1" customFormat="1" ht="9">
      <c r="X2027" s="2"/>
    </row>
    <row r="2028" s="1" customFormat="1" ht="9">
      <c r="X2028" s="2"/>
    </row>
    <row r="2029" s="1" customFormat="1" ht="9">
      <c r="X2029" s="2"/>
    </row>
    <row r="2030" s="1" customFormat="1" ht="9">
      <c r="X2030" s="2"/>
    </row>
    <row r="2031" s="1" customFormat="1" ht="9">
      <c r="X2031" s="2"/>
    </row>
    <row r="2032" s="1" customFormat="1" ht="9">
      <c r="X2032" s="2"/>
    </row>
    <row r="2033" s="1" customFormat="1" ht="9">
      <c r="X2033" s="2"/>
    </row>
    <row r="2034" s="1" customFormat="1" ht="9">
      <c r="X2034" s="2"/>
    </row>
    <row r="2035" s="1" customFormat="1" ht="9">
      <c r="X2035" s="2"/>
    </row>
    <row r="2036" s="1" customFormat="1" ht="9">
      <c r="X2036" s="2"/>
    </row>
    <row r="2037" s="1" customFormat="1" ht="9">
      <c r="X2037" s="2"/>
    </row>
    <row r="2038" s="1" customFormat="1" ht="9">
      <c r="X2038" s="2"/>
    </row>
    <row r="2039" s="1" customFormat="1" ht="9">
      <c r="X2039" s="2"/>
    </row>
    <row r="2040" s="1" customFormat="1" ht="9">
      <c r="X2040" s="2"/>
    </row>
    <row r="2041" s="1" customFormat="1" ht="9">
      <c r="X2041" s="2"/>
    </row>
    <row r="2042" s="1" customFormat="1" ht="9">
      <c r="X2042" s="2"/>
    </row>
    <row r="2043" s="1" customFormat="1" ht="9">
      <c r="X2043" s="2"/>
    </row>
    <row r="2044" s="1" customFormat="1" ht="9">
      <c r="X2044" s="2"/>
    </row>
    <row r="2045" s="1" customFormat="1" ht="9">
      <c r="X2045" s="2"/>
    </row>
    <row r="2046" s="1" customFormat="1" ht="9">
      <c r="X2046" s="2"/>
    </row>
    <row r="2047" s="1" customFormat="1" ht="9">
      <c r="X2047" s="2"/>
    </row>
    <row r="2048" s="1" customFormat="1" ht="9">
      <c r="X2048" s="2"/>
    </row>
    <row r="2049" s="1" customFormat="1" ht="9">
      <c r="X2049" s="2"/>
    </row>
    <row r="2050" s="1" customFormat="1" ht="9">
      <c r="X2050" s="2"/>
    </row>
    <row r="2051" s="1" customFormat="1" ht="9">
      <c r="X2051" s="2"/>
    </row>
    <row r="2052" s="1" customFormat="1" ht="9">
      <c r="X2052" s="2"/>
    </row>
    <row r="2053" s="1" customFormat="1" ht="9">
      <c r="X2053" s="2"/>
    </row>
    <row r="2054" s="1" customFormat="1" ht="9">
      <c r="X2054" s="2"/>
    </row>
    <row r="2055" s="1" customFormat="1" ht="9">
      <c r="X2055" s="2"/>
    </row>
    <row r="2056" s="1" customFormat="1" ht="9">
      <c r="X2056" s="2"/>
    </row>
    <row r="2057" s="1" customFormat="1" ht="9">
      <c r="X2057" s="2"/>
    </row>
    <row r="2058" s="1" customFormat="1" ht="9">
      <c r="X2058" s="2"/>
    </row>
    <row r="2059" s="1" customFormat="1" ht="9">
      <c r="X2059" s="2"/>
    </row>
    <row r="2060" s="1" customFormat="1" ht="9">
      <c r="X2060" s="2"/>
    </row>
    <row r="2061" s="1" customFormat="1" ht="9">
      <c r="X2061" s="2"/>
    </row>
    <row r="2062" s="1" customFormat="1" ht="9">
      <c r="X2062" s="2"/>
    </row>
    <row r="2063" s="1" customFormat="1" ht="9">
      <c r="X2063" s="2"/>
    </row>
    <row r="2064" s="1" customFormat="1" ht="9">
      <c r="X2064" s="2"/>
    </row>
    <row r="2065" s="1" customFormat="1" ht="9">
      <c r="X2065" s="2"/>
    </row>
    <row r="2066" s="1" customFormat="1" ht="9">
      <c r="X2066" s="2"/>
    </row>
    <row r="2067" s="1" customFormat="1" ht="9">
      <c r="X2067" s="2"/>
    </row>
    <row r="2068" s="1" customFormat="1" ht="9">
      <c r="X2068" s="2"/>
    </row>
    <row r="2069" s="1" customFormat="1" ht="9">
      <c r="X2069" s="2"/>
    </row>
    <row r="2070" s="1" customFormat="1" ht="9">
      <c r="X2070" s="2"/>
    </row>
    <row r="2071" s="1" customFormat="1" ht="9">
      <c r="X2071" s="2"/>
    </row>
    <row r="2072" s="1" customFormat="1" ht="9">
      <c r="X2072" s="2"/>
    </row>
    <row r="2073" s="1" customFormat="1" ht="9">
      <c r="X2073" s="2"/>
    </row>
    <row r="2074" s="1" customFormat="1" ht="9">
      <c r="X2074" s="2"/>
    </row>
    <row r="2075" s="1" customFormat="1" ht="9">
      <c r="X2075" s="2"/>
    </row>
    <row r="2076" s="1" customFormat="1" ht="9">
      <c r="X2076" s="2"/>
    </row>
    <row r="2077" s="1" customFormat="1" ht="9">
      <c r="X2077" s="2"/>
    </row>
    <row r="2078" s="1" customFormat="1" ht="9">
      <c r="X2078" s="2"/>
    </row>
    <row r="2079" s="1" customFormat="1" ht="9">
      <c r="X2079" s="2"/>
    </row>
    <row r="2080" s="1" customFormat="1" ht="9">
      <c r="X2080" s="2"/>
    </row>
    <row r="2081" s="1" customFormat="1" ht="9">
      <c r="X2081" s="2"/>
    </row>
    <row r="2082" s="1" customFormat="1" ht="9">
      <c r="X2082" s="2"/>
    </row>
    <row r="2083" s="1" customFormat="1" ht="9">
      <c r="X2083" s="2"/>
    </row>
    <row r="2084" s="1" customFormat="1" ht="9">
      <c r="X2084" s="2"/>
    </row>
    <row r="2085" s="1" customFormat="1" ht="9">
      <c r="X2085" s="2"/>
    </row>
    <row r="2086" s="1" customFormat="1" ht="9">
      <c r="X2086" s="2"/>
    </row>
    <row r="2087" s="1" customFormat="1" ht="9">
      <c r="X2087" s="2"/>
    </row>
    <row r="2088" s="1" customFormat="1" ht="9">
      <c r="X2088" s="2"/>
    </row>
    <row r="2089" s="1" customFormat="1" ht="9">
      <c r="X2089" s="2"/>
    </row>
    <row r="2090" s="1" customFormat="1" ht="9">
      <c r="X2090" s="2"/>
    </row>
    <row r="2091" s="1" customFormat="1" ht="9">
      <c r="X2091" s="2"/>
    </row>
    <row r="2092" s="1" customFormat="1" ht="9">
      <c r="X2092" s="2"/>
    </row>
    <row r="2093" s="1" customFormat="1" ht="9">
      <c r="X2093" s="2"/>
    </row>
    <row r="2094" s="1" customFormat="1" ht="9">
      <c r="X2094" s="2"/>
    </row>
    <row r="2095" s="1" customFormat="1" ht="9">
      <c r="X2095" s="2"/>
    </row>
    <row r="2096" s="1" customFormat="1" ht="9">
      <c r="X2096" s="2"/>
    </row>
    <row r="2097" s="1" customFormat="1" ht="9">
      <c r="X2097" s="2"/>
    </row>
    <row r="2098" s="1" customFormat="1" ht="9">
      <c r="X2098" s="2"/>
    </row>
    <row r="2099" s="1" customFormat="1" ht="9">
      <c r="X2099" s="2"/>
    </row>
    <row r="2100" s="1" customFormat="1" ht="9">
      <c r="X2100" s="2"/>
    </row>
    <row r="2101" s="1" customFormat="1" ht="9">
      <c r="X2101" s="2"/>
    </row>
    <row r="2102" s="1" customFormat="1" ht="9">
      <c r="X2102" s="2"/>
    </row>
    <row r="2103" s="1" customFormat="1" ht="9">
      <c r="X2103" s="2"/>
    </row>
    <row r="2104" s="1" customFormat="1" ht="9">
      <c r="X2104" s="2"/>
    </row>
    <row r="2105" s="1" customFormat="1" ht="9">
      <c r="X2105" s="2"/>
    </row>
    <row r="2106" s="1" customFormat="1" ht="9">
      <c r="X2106" s="2"/>
    </row>
    <row r="2107" s="1" customFormat="1" ht="9">
      <c r="X2107" s="2"/>
    </row>
    <row r="2108" s="1" customFormat="1" ht="9">
      <c r="X2108" s="2"/>
    </row>
    <row r="2109" s="1" customFormat="1" ht="9">
      <c r="X2109" s="2"/>
    </row>
    <row r="2110" s="1" customFormat="1" ht="9">
      <c r="X2110" s="2"/>
    </row>
    <row r="2111" s="1" customFormat="1" ht="9">
      <c r="X2111" s="2"/>
    </row>
    <row r="2112" s="1" customFormat="1" ht="9">
      <c r="X2112" s="2"/>
    </row>
    <row r="2113" s="1" customFormat="1" ht="9">
      <c r="X2113" s="2"/>
    </row>
    <row r="2114" s="1" customFormat="1" ht="9">
      <c r="X2114" s="2"/>
    </row>
    <row r="2115" s="1" customFormat="1" ht="9">
      <c r="X2115" s="2"/>
    </row>
    <row r="2116" s="1" customFormat="1" ht="9">
      <c r="X2116" s="2"/>
    </row>
    <row r="2117" s="1" customFormat="1" ht="9">
      <c r="X2117" s="2"/>
    </row>
    <row r="2118" s="1" customFormat="1" ht="9">
      <c r="X2118" s="2"/>
    </row>
    <row r="2119" s="1" customFormat="1" ht="9">
      <c r="X2119" s="2"/>
    </row>
    <row r="2120" s="1" customFormat="1" ht="9">
      <c r="X2120" s="2"/>
    </row>
    <row r="2121" s="1" customFormat="1" ht="9">
      <c r="X2121" s="2"/>
    </row>
    <row r="2122" s="1" customFormat="1" ht="9">
      <c r="X2122" s="2"/>
    </row>
    <row r="2123" s="1" customFormat="1" ht="9">
      <c r="X2123" s="2"/>
    </row>
    <row r="2124" s="1" customFormat="1" ht="9">
      <c r="X2124" s="2"/>
    </row>
    <row r="2125" s="1" customFormat="1" ht="9">
      <c r="X2125" s="2"/>
    </row>
    <row r="2126" s="1" customFormat="1" ht="9">
      <c r="X2126" s="2"/>
    </row>
    <row r="2127" s="1" customFormat="1" ht="9">
      <c r="X2127" s="2"/>
    </row>
    <row r="2128" s="1" customFormat="1" ht="9">
      <c r="X2128" s="2"/>
    </row>
    <row r="2129" s="1" customFormat="1" ht="9">
      <c r="X2129" s="2"/>
    </row>
    <row r="2130" s="1" customFormat="1" ht="9">
      <c r="X2130" s="2"/>
    </row>
    <row r="2131" s="1" customFormat="1" ht="9">
      <c r="X2131" s="2"/>
    </row>
    <row r="2132" s="1" customFormat="1" ht="9">
      <c r="X2132" s="2"/>
    </row>
    <row r="2133" s="1" customFormat="1" ht="9">
      <c r="X2133" s="2"/>
    </row>
    <row r="2134" s="1" customFormat="1" ht="9">
      <c r="X2134" s="2"/>
    </row>
    <row r="2135" s="1" customFormat="1" ht="9">
      <c r="X2135" s="2"/>
    </row>
    <row r="2136" s="1" customFormat="1" ht="9">
      <c r="X2136" s="2"/>
    </row>
    <row r="2137" s="1" customFormat="1" ht="9">
      <c r="X2137" s="2"/>
    </row>
    <row r="2138" s="1" customFormat="1" ht="9">
      <c r="X2138" s="2"/>
    </row>
    <row r="2139" s="1" customFormat="1" ht="9">
      <c r="X2139" s="2"/>
    </row>
    <row r="2140" s="1" customFormat="1" ht="9">
      <c r="X2140" s="2"/>
    </row>
    <row r="2141" s="1" customFormat="1" ht="9">
      <c r="X2141" s="2"/>
    </row>
    <row r="2142" s="1" customFormat="1" ht="9">
      <c r="X2142" s="2"/>
    </row>
    <row r="2143" s="1" customFormat="1" ht="9">
      <c r="X2143" s="2"/>
    </row>
    <row r="2144" s="1" customFormat="1" ht="9">
      <c r="X2144" s="2"/>
    </row>
    <row r="2145" s="1" customFormat="1" ht="9">
      <c r="X2145" s="2"/>
    </row>
    <row r="2146" s="1" customFormat="1" ht="9">
      <c r="X2146" s="2"/>
    </row>
    <row r="2147" s="1" customFormat="1" ht="9">
      <c r="X2147" s="2"/>
    </row>
    <row r="2148" s="1" customFormat="1" ht="9">
      <c r="X2148" s="2"/>
    </row>
    <row r="2149" s="1" customFormat="1" ht="9">
      <c r="X2149" s="2"/>
    </row>
    <row r="2150" s="1" customFormat="1" ht="9">
      <c r="X2150" s="2"/>
    </row>
    <row r="2151" s="1" customFormat="1" ht="9">
      <c r="X2151" s="2"/>
    </row>
    <row r="2152" s="1" customFormat="1" ht="9">
      <c r="X2152" s="2"/>
    </row>
    <row r="2153" s="1" customFormat="1" ht="9">
      <c r="X2153" s="2"/>
    </row>
    <row r="2154" s="1" customFormat="1" ht="9">
      <c r="X2154" s="2"/>
    </row>
    <row r="2155" s="1" customFormat="1" ht="9">
      <c r="X2155" s="2"/>
    </row>
    <row r="2156" s="1" customFormat="1" ht="9">
      <c r="X2156" s="2"/>
    </row>
    <row r="2157" s="1" customFormat="1" ht="9">
      <c r="X2157" s="2"/>
    </row>
    <row r="2158" s="1" customFormat="1" ht="9">
      <c r="X2158" s="2"/>
    </row>
    <row r="2159" s="1" customFormat="1" ht="9">
      <c r="X2159" s="2"/>
    </row>
    <row r="2160" s="1" customFormat="1" ht="9">
      <c r="X2160" s="2"/>
    </row>
    <row r="2161" s="1" customFormat="1" ht="9">
      <c r="X2161" s="2"/>
    </row>
    <row r="2162" s="1" customFormat="1" ht="9">
      <c r="X2162" s="2"/>
    </row>
    <row r="2163" s="1" customFormat="1" ht="9">
      <c r="X2163" s="2"/>
    </row>
    <row r="2164" s="1" customFormat="1" ht="9">
      <c r="X2164" s="2"/>
    </row>
    <row r="2165" s="1" customFormat="1" ht="9">
      <c r="X2165" s="2"/>
    </row>
    <row r="2166" s="1" customFormat="1" ht="9">
      <c r="X2166" s="2"/>
    </row>
    <row r="2167" s="1" customFormat="1" ht="9">
      <c r="X2167" s="2"/>
    </row>
    <row r="2168" s="1" customFormat="1" ht="9">
      <c r="X2168" s="2"/>
    </row>
    <row r="2169" s="1" customFormat="1" ht="9">
      <c r="X2169" s="2"/>
    </row>
    <row r="2170" s="1" customFormat="1" ht="9">
      <c r="X2170" s="2"/>
    </row>
    <row r="2171" s="1" customFormat="1" ht="9">
      <c r="X2171" s="2"/>
    </row>
    <row r="2172" s="1" customFormat="1" ht="9">
      <c r="X2172" s="2"/>
    </row>
    <row r="2173" s="1" customFormat="1" ht="9">
      <c r="X2173" s="2"/>
    </row>
    <row r="2174" s="1" customFormat="1" ht="9">
      <c r="X2174" s="2"/>
    </row>
    <row r="2175" s="1" customFormat="1" ht="9">
      <c r="X2175" s="2"/>
    </row>
    <row r="2176" s="1" customFormat="1" ht="9">
      <c r="X2176" s="2"/>
    </row>
    <row r="2177" s="1" customFormat="1" ht="9">
      <c r="X2177" s="2"/>
    </row>
    <row r="2178" s="1" customFormat="1" ht="9">
      <c r="X2178" s="2"/>
    </row>
    <row r="2179" s="1" customFormat="1" ht="9">
      <c r="X2179" s="2"/>
    </row>
    <row r="2180" s="1" customFormat="1" ht="9">
      <c r="X2180" s="2"/>
    </row>
    <row r="2181" s="1" customFormat="1" ht="9">
      <c r="X2181" s="2"/>
    </row>
    <row r="2182" s="1" customFormat="1" ht="9">
      <c r="X2182" s="2"/>
    </row>
    <row r="2183" s="1" customFormat="1" ht="9">
      <c r="X2183" s="2"/>
    </row>
    <row r="2184" s="1" customFormat="1" ht="9">
      <c r="X2184" s="2"/>
    </row>
    <row r="2185" s="1" customFormat="1" ht="9">
      <c r="X2185" s="2"/>
    </row>
    <row r="2186" s="1" customFormat="1" ht="9">
      <c r="X2186" s="2"/>
    </row>
    <row r="2187" s="1" customFormat="1" ht="9">
      <c r="X2187" s="2"/>
    </row>
    <row r="2188" s="1" customFormat="1" ht="9">
      <c r="X2188" s="2"/>
    </row>
    <row r="2189" s="1" customFormat="1" ht="9">
      <c r="X2189" s="2"/>
    </row>
    <row r="2190" s="1" customFormat="1" ht="9">
      <c r="X2190" s="2"/>
    </row>
    <row r="2191" s="1" customFormat="1" ht="9">
      <c r="X2191" s="2"/>
    </row>
    <row r="2192" s="1" customFormat="1" ht="9">
      <c r="X2192" s="2"/>
    </row>
    <row r="2193" s="1" customFormat="1" ht="9">
      <c r="X2193" s="2"/>
    </row>
    <row r="2194" s="1" customFormat="1" ht="9">
      <c r="X2194" s="2"/>
    </row>
    <row r="2195" s="1" customFormat="1" ht="9">
      <c r="X2195" s="2"/>
    </row>
    <row r="2196" s="1" customFormat="1" ht="9">
      <c r="X2196" s="2"/>
    </row>
    <row r="2197" s="1" customFormat="1" ht="9">
      <c r="X2197" s="2"/>
    </row>
    <row r="2198" s="1" customFormat="1" ht="9">
      <c r="X2198" s="2"/>
    </row>
    <row r="2199" s="1" customFormat="1" ht="9">
      <c r="X2199" s="2"/>
    </row>
    <row r="2200" s="1" customFormat="1" ht="9">
      <c r="X2200" s="2"/>
    </row>
    <row r="2201" s="1" customFormat="1" ht="9">
      <c r="X2201" s="2"/>
    </row>
    <row r="2202" s="1" customFormat="1" ht="9">
      <c r="X2202" s="2"/>
    </row>
    <row r="2203" s="1" customFormat="1" ht="9">
      <c r="X2203" s="2"/>
    </row>
    <row r="2204" s="1" customFormat="1" ht="9">
      <c r="X2204" s="2"/>
    </row>
    <row r="2205" s="1" customFormat="1" ht="9">
      <c r="X2205" s="2"/>
    </row>
    <row r="2206" s="1" customFormat="1" ht="9">
      <c r="X2206" s="2"/>
    </row>
    <row r="2207" s="1" customFormat="1" ht="9">
      <c r="X2207" s="2"/>
    </row>
    <row r="2208" s="1" customFormat="1" ht="9">
      <c r="X2208" s="2"/>
    </row>
    <row r="2209" s="1" customFormat="1" ht="9">
      <c r="X2209" s="2"/>
    </row>
    <row r="2210" s="1" customFormat="1" ht="9">
      <c r="X2210" s="2"/>
    </row>
    <row r="2211" s="1" customFormat="1" ht="9">
      <c r="X2211" s="2"/>
    </row>
    <row r="2212" s="1" customFormat="1" ht="9">
      <c r="X2212" s="2"/>
    </row>
    <row r="2213" s="1" customFormat="1" ht="9">
      <c r="X2213" s="2"/>
    </row>
    <row r="2214" s="1" customFormat="1" ht="9">
      <c r="X2214" s="2"/>
    </row>
    <row r="2215" s="1" customFormat="1" ht="9">
      <c r="X2215" s="2"/>
    </row>
    <row r="2216" s="1" customFormat="1" ht="9">
      <c r="X2216" s="2"/>
    </row>
    <row r="2217" s="1" customFormat="1" ht="9">
      <c r="X2217" s="2"/>
    </row>
    <row r="2218" s="1" customFormat="1" ht="9">
      <c r="X2218" s="2"/>
    </row>
    <row r="2219" s="1" customFormat="1" ht="9">
      <c r="X2219" s="2"/>
    </row>
    <row r="2220" s="1" customFormat="1" ht="9">
      <c r="X2220" s="2"/>
    </row>
    <row r="2221" s="1" customFormat="1" ht="9">
      <c r="X2221" s="2"/>
    </row>
    <row r="2222" s="1" customFormat="1" ht="9">
      <c r="X2222" s="2"/>
    </row>
    <row r="2223" s="1" customFormat="1" ht="9">
      <c r="X2223" s="2"/>
    </row>
    <row r="2224" s="1" customFormat="1" ht="9">
      <c r="X2224" s="2"/>
    </row>
    <row r="2225" s="1" customFormat="1" ht="9">
      <c r="X2225" s="2"/>
    </row>
    <row r="2226" s="1" customFormat="1" ht="9">
      <c r="X2226" s="2"/>
    </row>
    <row r="2227" s="1" customFormat="1" ht="9">
      <c r="X2227" s="2"/>
    </row>
    <row r="2228" s="1" customFormat="1" ht="9">
      <c r="X2228" s="2"/>
    </row>
    <row r="2229" s="1" customFormat="1" ht="9">
      <c r="X2229" s="2"/>
    </row>
    <row r="2230" s="1" customFormat="1" ht="9">
      <c r="X2230" s="2"/>
    </row>
    <row r="2231" s="1" customFormat="1" ht="9">
      <c r="X2231" s="2"/>
    </row>
    <row r="2232" s="1" customFormat="1" ht="9">
      <c r="X2232" s="2"/>
    </row>
    <row r="2233" s="1" customFormat="1" ht="9">
      <c r="X2233" s="2"/>
    </row>
    <row r="2234" s="1" customFormat="1" ht="9">
      <c r="X2234" s="2"/>
    </row>
    <row r="2235" s="1" customFormat="1" ht="9">
      <c r="X2235" s="2"/>
    </row>
    <row r="2236" s="1" customFormat="1" ht="9">
      <c r="X2236" s="2"/>
    </row>
    <row r="2237" s="1" customFormat="1" ht="9">
      <c r="X2237" s="2"/>
    </row>
    <row r="2238" s="1" customFormat="1" ht="9">
      <c r="X2238" s="2"/>
    </row>
    <row r="2239" s="1" customFormat="1" ht="9">
      <c r="X2239" s="2"/>
    </row>
    <row r="2240" s="1" customFormat="1" ht="9">
      <c r="X2240" s="2"/>
    </row>
    <row r="2241" s="1" customFormat="1" ht="9">
      <c r="X2241" s="2"/>
    </row>
    <row r="2242" s="1" customFormat="1" ht="9">
      <c r="X2242" s="2"/>
    </row>
    <row r="2243" s="1" customFormat="1" ht="9">
      <c r="X2243" s="2"/>
    </row>
    <row r="2244" s="1" customFormat="1" ht="9">
      <c r="X2244" s="2"/>
    </row>
    <row r="2245" s="1" customFormat="1" ht="9">
      <c r="X2245" s="2"/>
    </row>
    <row r="2246" s="1" customFormat="1" ht="9">
      <c r="X2246" s="2"/>
    </row>
    <row r="2247" s="1" customFormat="1" ht="9">
      <c r="X2247" s="2"/>
    </row>
    <row r="2248" s="1" customFormat="1" ht="9">
      <c r="X2248" s="2"/>
    </row>
    <row r="2249" s="1" customFormat="1" ht="9">
      <c r="X2249" s="2"/>
    </row>
    <row r="2250" s="1" customFormat="1" ht="9">
      <c r="X2250" s="2"/>
    </row>
    <row r="2251" s="1" customFormat="1" ht="9">
      <c r="X2251" s="2"/>
    </row>
    <row r="2252" s="1" customFormat="1" ht="9">
      <c r="X2252" s="2"/>
    </row>
    <row r="2253" s="1" customFormat="1" ht="9">
      <c r="X2253" s="2"/>
    </row>
    <row r="2254" s="1" customFormat="1" ht="9">
      <c r="X2254" s="2"/>
    </row>
    <row r="2255" s="1" customFormat="1" ht="9">
      <c r="X2255" s="2"/>
    </row>
    <row r="2256" s="1" customFormat="1" ht="9">
      <c r="X2256" s="2"/>
    </row>
    <row r="2257" s="1" customFormat="1" ht="9">
      <c r="X2257" s="2"/>
    </row>
    <row r="2258" s="1" customFormat="1" ht="9">
      <c r="X2258" s="2"/>
    </row>
    <row r="2259" s="1" customFormat="1" ht="9">
      <c r="X2259" s="2"/>
    </row>
    <row r="2260" s="1" customFormat="1" ht="9">
      <c r="X2260" s="2"/>
    </row>
    <row r="2261" s="1" customFormat="1" ht="9">
      <c r="X2261" s="2"/>
    </row>
    <row r="2262" s="1" customFormat="1" ht="9">
      <c r="X2262" s="2"/>
    </row>
    <row r="2263" s="1" customFormat="1" ht="9">
      <c r="X2263" s="2"/>
    </row>
    <row r="2264" s="1" customFormat="1" ht="9">
      <c r="X2264" s="2"/>
    </row>
    <row r="2265" s="1" customFormat="1" ht="9">
      <c r="X2265" s="2"/>
    </row>
    <row r="2266" s="1" customFormat="1" ht="9">
      <c r="X2266" s="2"/>
    </row>
    <row r="2267" s="1" customFormat="1" ht="9">
      <c r="X2267" s="2"/>
    </row>
    <row r="2268" s="1" customFormat="1" ht="9">
      <c r="X2268" s="2"/>
    </row>
    <row r="2269" s="1" customFormat="1" ht="9">
      <c r="X2269" s="2"/>
    </row>
    <row r="2270" s="1" customFormat="1" ht="9">
      <c r="X2270" s="2"/>
    </row>
    <row r="2271" s="1" customFormat="1" ht="9">
      <c r="X2271" s="2"/>
    </row>
    <row r="2272" s="1" customFormat="1" ht="9">
      <c r="X2272" s="2"/>
    </row>
    <row r="2273" s="1" customFormat="1" ht="9">
      <c r="X2273" s="2"/>
    </row>
    <row r="2274" s="1" customFormat="1" ht="9">
      <c r="X2274" s="2"/>
    </row>
    <row r="2275" s="1" customFormat="1" ht="9">
      <c r="X2275" s="2"/>
    </row>
    <row r="2276" s="1" customFormat="1" ht="9">
      <c r="X2276" s="2"/>
    </row>
    <row r="2277" s="1" customFormat="1" ht="9">
      <c r="X2277" s="2"/>
    </row>
    <row r="2278" s="1" customFormat="1" ht="9">
      <c r="X2278" s="2"/>
    </row>
    <row r="2279" s="1" customFormat="1" ht="9">
      <c r="X2279" s="2"/>
    </row>
    <row r="2280" s="1" customFormat="1" ht="9">
      <c r="X2280" s="2"/>
    </row>
    <row r="2281" s="1" customFormat="1" ht="9">
      <c r="X2281" s="2"/>
    </row>
    <row r="2282" s="1" customFormat="1" ht="9">
      <c r="X2282" s="2"/>
    </row>
    <row r="2283" s="1" customFormat="1" ht="9">
      <c r="X2283" s="2"/>
    </row>
    <row r="2284" s="1" customFormat="1" ht="9">
      <c r="X2284" s="2"/>
    </row>
    <row r="2285" s="1" customFormat="1" ht="9">
      <c r="X2285" s="2"/>
    </row>
    <row r="2286" s="1" customFormat="1" ht="9">
      <c r="X2286" s="2"/>
    </row>
    <row r="2287" s="1" customFormat="1" ht="9">
      <c r="X2287" s="2"/>
    </row>
    <row r="2288" s="1" customFormat="1" ht="9">
      <c r="X2288" s="2"/>
    </row>
    <row r="2289" s="1" customFormat="1" ht="9">
      <c r="X2289" s="2"/>
    </row>
    <row r="2290" s="1" customFormat="1" ht="9">
      <c r="X2290" s="2"/>
    </row>
    <row r="2291" s="1" customFormat="1" ht="9">
      <c r="X2291" s="2"/>
    </row>
    <row r="2292" s="1" customFormat="1" ht="9">
      <c r="X2292" s="2"/>
    </row>
    <row r="2293" s="1" customFormat="1" ht="9">
      <c r="X2293" s="2"/>
    </row>
    <row r="2294" s="1" customFormat="1" ht="9">
      <c r="X2294" s="2"/>
    </row>
    <row r="2295" s="1" customFormat="1" ht="9">
      <c r="X2295" s="2"/>
    </row>
    <row r="2296" s="1" customFormat="1" ht="9">
      <c r="X2296" s="2"/>
    </row>
    <row r="2297" s="1" customFormat="1" ht="9">
      <c r="X2297" s="2"/>
    </row>
    <row r="2298" s="1" customFormat="1" ht="9">
      <c r="X2298" s="2"/>
    </row>
    <row r="2299" s="1" customFormat="1" ht="9">
      <c r="X2299" s="2"/>
    </row>
    <row r="2300" s="1" customFormat="1" ht="9">
      <c r="X2300" s="2"/>
    </row>
    <row r="2301" s="1" customFormat="1" ht="9">
      <c r="X2301" s="2"/>
    </row>
    <row r="2302" s="1" customFormat="1" ht="9">
      <c r="X2302" s="2"/>
    </row>
    <row r="2303" s="1" customFormat="1" ht="9">
      <c r="X2303" s="2"/>
    </row>
    <row r="2304" s="1" customFormat="1" ht="9">
      <c r="X2304" s="2"/>
    </row>
    <row r="2305" s="1" customFormat="1" ht="9">
      <c r="X2305" s="2"/>
    </row>
    <row r="2306" s="1" customFormat="1" ht="9">
      <c r="X2306" s="2"/>
    </row>
    <row r="2307" s="1" customFormat="1" ht="9">
      <c r="X2307" s="2"/>
    </row>
    <row r="2308" s="1" customFormat="1" ht="9">
      <c r="X2308" s="2"/>
    </row>
    <row r="2309" s="1" customFormat="1" ht="9">
      <c r="X2309" s="2"/>
    </row>
    <row r="2310" s="1" customFormat="1" ht="9">
      <c r="X2310" s="2"/>
    </row>
    <row r="2311" s="1" customFormat="1" ht="9">
      <c r="X2311" s="2"/>
    </row>
    <row r="2312" s="1" customFormat="1" ht="9">
      <c r="X2312" s="2"/>
    </row>
    <row r="2313" s="1" customFormat="1" ht="9">
      <c r="X2313" s="2"/>
    </row>
    <row r="2314" s="1" customFormat="1" ht="9">
      <c r="X2314" s="2"/>
    </row>
    <row r="2315" s="1" customFormat="1" ht="9">
      <c r="X2315" s="2"/>
    </row>
    <row r="2316" s="1" customFormat="1" ht="9">
      <c r="X2316" s="2"/>
    </row>
    <row r="2317" s="1" customFormat="1" ht="9">
      <c r="X2317" s="2"/>
    </row>
    <row r="2318" s="1" customFormat="1" ht="9">
      <c r="X2318" s="2"/>
    </row>
    <row r="2319" s="1" customFormat="1" ht="9">
      <c r="X2319" s="2"/>
    </row>
    <row r="2320" s="1" customFormat="1" ht="9">
      <c r="X2320" s="2"/>
    </row>
    <row r="2321" s="1" customFormat="1" ht="9">
      <c r="X2321" s="2"/>
    </row>
    <row r="2322" s="1" customFormat="1" ht="9">
      <c r="X2322" s="2"/>
    </row>
    <row r="2323" s="1" customFormat="1" ht="9">
      <c r="X2323" s="2"/>
    </row>
    <row r="2324" s="1" customFormat="1" ht="9">
      <c r="X2324" s="2"/>
    </row>
    <row r="2325" s="1" customFormat="1" ht="9">
      <c r="X2325" s="2"/>
    </row>
    <row r="2326" s="1" customFormat="1" ht="9">
      <c r="X2326" s="2"/>
    </row>
    <row r="2327" s="1" customFormat="1" ht="9">
      <c r="X2327" s="2"/>
    </row>
    <row r="2328" s="1" customFormat="1" ht="9">
      <c r="X2328" s="2"/>
    </row>
    <row r="2329" s="1" customFormat="1" ht="9">
      <c r="X2329" s="2"/>
    </row>
    <row r="2330" s="1" customFormat="1" ht="9">
      <c r="X2330" s="2"/>
    </row>
    <row r="2331" s="1" customFormat="1" ht="9">
      <c r="X2331" s="2"/>
    </row>
    <row r="2332" s="1" customFormat="1" ht="9">
      <c r="X2332" s="2"/>
    </row>
    <row r="2333" s="1" customFormat="1" ht="9">
      <c r="X2333" s="2"/>
    </row>
    <row r="2334" s="1" customFormat="1" ht="9">
      <c r="X2334" s="2"/>
    </row>
    <row r="2335" s="1" customFormat="1" ht="9">
      <c r="X2335" s="2"/>
    </row>
    <row r="2336" s="1" customFormat="1" ht="9">
      <c r="X2336" s="2"/>
    </row>
    <row r="2337" s="1" customFormat="1" ht="9">
      <c r="X2337" s="2"/>
    </row>
    <row r="2338" s="1" customFormat="1" ht="9">
      <c r="X2338" s="2"/>
    </row>
    <row r="2339" s="1" customFormat="1" ht="9">
      <c r="X2339" s="2"/>
    </row>
    <row r="2340" s="1" customFormat="1" ht="9">
      <c r="X2340" s="2"/>
    </row>
    <row r="2341" s="1" customFormat="1" ht="9">
      <c r="X2341" s="2"/>
    </row>
    <row r="2342" s="1" customFormat="1" ht="9">
      <c r="X2342" s="2"/>
    </row>
    <row r="2343" s="1" customFormat="1" ht="9">
      <c r="X2343" s="2"/>
    </row>
    <row r="2344" s="1" customFormat="1" ht="9">
      <c r="X2344" s="2"/>
    </row>
    <row r="2345" s="1" customFormat="1" ht="9">
      <c r="X2345" s="2"/>
    </row>
    <row r="2346" s="1" customFormat="1" ht="9">
      <c r="X2346" s="2"/>
    </row>
    <row r="2347" s="1" customFormat="1" ht="9">
      <c r="X2347" s="2"/>
    </row>
    <row r="2348" s="1" customFormat="1" ht="9">
      <c r="X2348" s="2"/>
    </row>
    <row r="2349" s="1" customFormat="1" ht="9">
      <c r="X2349" s="2"/>
    </row>
    <row r="2350" s="1" customFormat="1" ht="9">
      <c r="X2350" s="2"/>
    </row>
    <row r="2351" s="1" customFormat="1" ht="9">
      <c r="X2351" s="2"/>
    </row>
    <row r="2352" s="1" customFormat="1" ht="9">
      <c r="X2352" s="2"/>
    </row>
    <row r="2353" s="1" customFormat="1" ht="9">
      <c r="X2353" s="2"/>
    </row>
    <row r="2354" s="1" customFormat="1" ht="9">
      <c r="X2354" s="2"/>
    </row>
    <row r="2355" s="1" customFormat="1" ht="9">
      <c r="X2355" s="2"/>
    </row>
  </sheetData>
  <mergeCells count="4">
    <mergeCell ref="A3:A4"/>
    <mergeCell ref="B3:K3"/>
    <mergeCell ref="L3:L4"/>
    <mergeCell ref="A1:L1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lrosas</cp:lastModifiedBy>
  <cp:lastPrinted>2003-07-02T17:02:22Z</cp:lastPrinted>
  <dcterms:created xsi:type="dcterms:W3CDTF">2001-05-25T15:41:23Z</dcterms:created>
  <dcterms:modified xsi:type="dcterms:W3CDTF">2003-08-20T12:54:25Z</dcterms:modified>
  <cp:category/>
  <cp:version/>
  <cp:contentType/>
  <cp:contentStatus/>
</cp:coreProperties>
</file>