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</sheets>
  <definedNames>
    <definedName name="_xlnm.Print_Area" localSheetId="0">'Plan1'!$A$1:$B$68</definedName>
  </definedNames>
  <calcPr fullCalcOnLoad="1"/>
</workbook>
</file>

<file path=xl/sharedStrings.xml><?xml version="1.0" encoding="utf-8"?>
<sst xmlns="http://schemas.openxmlformats.org/spreadsheetml/2006/main" count="51" uniqueCount="49">
  <si>
    <t>Países</t>
  </si>
  <si>
    <t>Total</t>
  </si>
  <si>
    <t>Alemanha</t>
  </si>
  <si>
    <t>Itália</t>
  </si>
  <si>
    <t>Japão</t>
  </si>
  <si>
    <t>Arábia Saudita</t>
  </si>
  <si>
    <t>Coveite</t>
  </si>
  <si>
    <t>Argentina</t>
  </si>
  <si>
    <t>Bélgica</t>
  </si>
  <si>
    <t>Brasil</t>
  </si>
  <si>
    <t>México</t>
  </si>
  <si>
    <t>Canadá</t>
  </si>
  <si>
    <t>Noruega</t>
  </si>
  <si>
    <t>China</t>
  </si>
  <si>
    <t>Portugal</t>
  </si>
  <si>
    <t>Reino Unido</t>
  </si>
  <si>
    <t>Espanha</t>
  </si>
  <si>
    <t>França</t>
  </si>
  <si>
    <t>Suécia</t>
  </si>
  <si>
    <t>Grécia</t>
  </si>
  <si>
    <t>Holanda</t>
  </si>
  <si>
    <t>Índia</t>
  </si>
  <si>
    <t>Turquia</t>
  </si>
  <si>
    <t>Indonésia</t>
  </si>
  <si>
    <t>Irã</t>
  </si>
  <si>
    <t>Venezuela</t>
  </si>
  <si>
    <t>Iraque</t>
  </si>
  <si>
    <t>Estados Unidos</t>
  </si>
  <si>
    <t>África (total)</t>
  </si>
  <si>
    <t>Ex-União Soviética (total)</t>
  </si>
  <si>
    <t>América do Norte</t>
  </si>
  <si>
    <t>Américas Central e do Sul</t>
  </si>
  <si>
    <t>Antilhas Holandesas e Aruba</t>
  </si>
  <si>
    <t>Europa</t>
  </si>
  <si>
    <t>Oriente Médio</t>
  </si>
  <si>
    <t>Trinidad e Tobago</t>
  </si>
  <si>
    <t>Fontes: BP Amoco Statistical Review of World Energy, June 2001, exceto para</t>
  </si>
  <si>
    <t>o Brasil; para o Brasil, ANP, conforme Portaria ANP n.º 28, de 05/02/99.</t>
  </si>
  <si>
    <r>
      <t>1</t>
    </r>
    <r>
      <rPr>
        <sz val="7"/>
        <color indexed="10"/>
        <rFont val="Arial"/>
        <family val="2"/>
      </rPr>
      <t>Capacidade de destilação atmosférica numa base de barris por dia do calendário.</t>
    </r>
  </si>
  <si>
    <t>Cingapura</t>
  </si>
  <si>
    <t>Coréia do Sul</t>
  </si>
  <si>
    <r>
      <t>Australásia</t>
    </r>
    <r>
      <rPr>
        <vertAlign val="superscript"/>
        <sz val="7"/>
        <color indexed="10"/>
        <rFont val="Arial"/>
        <family val="2"/>
      </rPr>
      <t>2</t>
    </r>
  </si>
  <si>
    <r>
      <t>2</t>
    </r>
    <r>
      <rPr>
        <sz val="7"/>
        <color indexed="10"/>
        <rFont val="Arial"/>
        <family val="2"/>
      </rPr>
      <t>Inclui somente Austrália e Nova Zelândia.</t>
    </r>
  </si>
  <si>
    <t>Bahrein</t>
  </si>
  <si>
    <t xml:space="preserve">Outros </t>
  </si>
  <si>
    <t>Outros</t>
  </si>
  <si>
    <r>
      <t>Ásia</t>
    </r>
    <r>
      <rPr>
        <b/>
        <sz val="7"/>
        <color indexed="10"/>
        <rFont val="Arial"/>
        <family val="2"/>
      </rPr>
      <t>-Pacífico</t>
    </r>
  </si>
  <si>
    <t>Tabela 1.3: Capacidade de refino, segundo regiões geográficas, países e blocos econômicos -  2000</t>
  </si>
  <si>
    <r>
      <t>Capacidade de refino (mil b/d)</t>
    </r>
    <r>
      <rPr>
        <b/>
        <vertAlign val="superscript"/>
        <sz val="7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</si>
</sst>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10">
    <font>
      <sz val="10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10"/>
      <name val="Arial"/>
      <family val="2"/>
    </font>
    <font>
      <b/>
      <vertAlign val="superscript"/>
      <sz val="7"/>
      <color indexed="10"/>
      <name val="Arial"/>
      <family val="2"/>
    </font>
    <font>
      <b/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170" fontId="3" fillId="2" borderId="0" xfId="18" applyNumberFormat="1" applyFont="1" applyFill="1" applyBorder="1" applyAlignment="1">
      <alignment/>
    </xf>
    <xf numFmtId="170" fontId="3" fillId="2" borderId="0" xfId="18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70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/>
    </xf>
    <xf numFmtId="170" fontId="4" fillId="2" borderId="0" xfId="18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2.00390625" style="2" customWidth="1"/>
    <col min="2" max="2" width="15.7109375" style="2" customWidth="1"/>
    <col min="3" max="16384" width="16.00390625" style="2" customWidth="1"/>
  </cols>
  <sheetData>
    <row r="1" spans="1:2" s="1" customFormat="1" ht="12.75" customHeight="1">
      <c r="A1" s="31" t="s">
        <v>47</v>
      </c>
      <c r="B1" s="31"/>
    </row>
    <row r="2" spans="1:2" s="1" customFormat="1" ht="12.75" customHeight="1">
      <c r="A2" s="31"/>
      <c r="B2" s="31"/>
    </row>
    <row r="3" ht="9" customHeight="1"/>
    <row r="4" spans="1:2" ht="9" customHeight="1">
      <c r="A4" s="25" t="s">
        <v>0</v>
      </c>
      <c r="B4" s="28" t="s">
        <v>48</v>
      </c>
    </row>
    <row r="5" spans="1:2" ht="9" customHeight="1">
      <c r="A5" s="26"/>
      <c r="B5" s="29"/>
    </row>
    <row r="6" spans="1:2" ht="9" customHeight="1">
      <c r="A6" s="27"/>
      <c r="B6" s="30"/>
    </row>
    <row r="7" spans="1:2" ht="9" customHeight="1">
      <c r="A7" s="4"/>
      <c r="B7" s="15"/>
    </row>
    <row r="8" spans="1:2" ht="9" customHeight="1">
      <c r="A8" s="6" t="s">
        <v>1</v>
      </c>
      <c r="B8" s="16">
        <f>B10+B16+B25+B41+B43+B52+B54</f>
        <v>81973.34271579541</v>
      </c>
    </row>
    <row r="9" ht="9" customHeight="1">
      <c r="B9" s="7"/>
    </row>
    <row r="10" spans="1:2" ht="9" customHeight="1">
      <c r="A10" s="6" t="s">
        <v>30</v>
      </c>
      <c r="B10" s="19">
        <f>SUM(B12:B14)</f>
        <v>19935</v>
      </c>
    </row>
    <row r="11" ht="9" customHeight="1"/>
    <row r="12" spans="1:2" ht="9" customHeight="1">
      <c r="A12" s="12" t="s">
        <v>11</v>
      </c>
      <c r="B12" s="13">
        <v>1860</v>
      </c>
    </row>
    <row r="13" spans="1:2" ht="9" customHeight="1">
      <c r="A13" s="12" t="s">
        <v>27</v>
      </c>
      <c r="B13" s="13">
        <v>16595</v>
      </c>
    </row>
    <row r="14" spans="1:2" ht="9" customHeight="1">
      <c r="A14" s="12" t="s">
        <v>10</v>
      </c>
      <c r="B14" s="14">
        <v>1480</v>
      </c>
    </row>
    <row r="15" ht="9" customHeight="1"/>
    <row r="16" spans="1:2" ht="9" customHeight="1">
      <c r="A16" s="6" t="s">
        <v>31</v>
      </c>
      <c r="B16" s="19">
        <f>SUM(B18:B23)</f>
        <v>6488.34271579541</v>
      </c>
    </row>
    <row r="17" spans="1:4" ht="9" customHeight="1">
      <c r="A17" s="6"/>
      <c r="C17" s="12"/>
      <c r="D17" s="14"/>
    </row>
    <row r="18" spans="1:2" ht="9" customHeight="1">
      <c r="A18" s="12" t="s">
        <v>32</v>
      </c>
      <c r="B18" s="13">
        <v>545</v>
      </c>
    </row>
    <row r="19" spans="1:2" ht="9" customHeight="1">
      <c r="A19" s="12" t="s">
        <v>7</v>
      </c>
      <c r="B19" s="13">
        <v>640</v>
      </c>
    </row>
    <row r="20" spans="1:2" ht="9" customHeight="1">
      <c r="A20" s="12" t="s">
        <v>9</v>
      </c>
      <c r="B20" s="13">
        <v>1773.34271579541</v>
      </c>
    </row>
    <row r="21" spans="1:2" ht="9" customHeight="1">
      <c r="A21" s="22" t="s">
        <v>35</v>
      </c>
      <c r="B21" s="13">
        <v>160</v>
      </c>
    </row>
    <row r="22" spans="1:2" ht="9" customHeight="1">
      <c r="A22" s="11" t="s">
        <v>25</v>
      </c>
      <c r="B22" s="13">
        <v>1285</v>
      </c>
    </row>
    <row r="23" spans="1:2" ht="9" customHeight="1">
      <c r="A23" s="22" t="s">
        <v>44</v>
      </c>
      <c r="B23" s="13">
        <v>2085</v>
      </c>
    </row>
    <row r="24" ht="9" customHeight="1"/>
    <row r="25" spans="1:2" ht="9" customHeight="1">
      <c r="A25" s="6" t="s">
        <v>33</v>
      </c>
      <c r="B25" s="19">
        <f>SUM(B27:B39)</f>
        <v>16390</v>
      </c>
    </row>
    <row r="26" ht="9" customHeight="1"/>
    <row r="27" spans="1:2" ht="9" customHeight="1">
      <c r="A27" s="12" t="s">
        <v>2</v>
      </c>
      <c r="B27" s="13">
        <v>2260</v>
      </c>
    </row>
    <row r="28" spans="1:2" ht="9" customHeight="1">
      <c r="A28" s="12" t="s">
        <v>8</v>
      </c>
      <c r="B28" s="14">
        <v>770</v>
      </c>
    </row>
    <row r="29" spans="1:2" ht="9" customHeight="1">
      <c r="A29" s="12" t="s">
        <v>16</v>
      </c>
      <c r="B29" s="14">
        <v>1245</v>
      </c>
    </row>
    <row r="30" spans="1:2" ht="9" customHeight="1">
      <c r="A30" s="12" t="s">
        <v>17</v>
      </c>
      <c r="B30" s="13">
        <v>1985</v>
      </c>
    </row>
    <row r="31" spans="1:2" ht="9" customHeight="1">
      <c r="A31" s="12" t="s">
        <v>19</v>
      </c>
      <c r="B31" s="14">
        <v>370</v>
      </c>
    </row>
    <row r="32" spans="1:2" ht="9" customHeight="1">
      <c r="A32" s="12" t="s">
        <v>20</v>
      </c>
      <c r="B32" s="13">
        <v>1210</v>
      </c>
    </row>
    <row r="33" spans="1:2" ht="9" customHeight="1">
      <c r="A33" s="12" t="s">
        <v>3</v>
      </c>
      <c r="B33" s="14">
        <v>2290</v>
      </c>
    </row>
    <row r="34" spans="1:2" ht="9" customHeight="1">
      <c r="A34" s="12" t="s">
        <v>12</v>
      </c>
      <c r="B34" s="13">
        <v>305</v>
      </c>
    </row>
    <row r="35" spans="1:2" ht="9" customHeight="1">
      <c r="A35" s="12" t="s">
        <v>14</v>
      </c>
      <c r="B35" s="14">
        <v>290</v>
      </c>
    </row>
    <row r="36" spans="1:2" ht="9" customHeight="1">
      <c r="A36" s="12" t="s">
        <v>15</v>
      </c>
      <c r="B36" s="13">
        <v>1785</v>
      </c>
    </row>
    <row r="37" spans="1:2" ht="9" customHeight="1">
      <c r="A37" s="12" t="s">
        <v>18</v>
      </c>
      <c r="B37" s="14">
        <v>420</v>
      </c>
    </row>
    <row r="38" spans="1:2" ht="9" customHeight="1">
      <c r="A38" s="12" t="s">
        <v>22</v>
      </c>
      <c r="B38" s="14">
        <v>645</v>
      </c>
    </row>
    <row r="39" spans="1:2" ht="9" customHeight="1">
      <c r="A39" s="22" t="s">
        <v>45</v>
      </c>
      <c r="B39" s="13">
        <v>2815</v>
      </c>
    </row>
    <row r="40" ht="9" customHeight="1"/>
    <row r="41" spans="1:2" ht="9" customHeight="1">
      <c r="A41" s="20" t="s">
        <v>29</v>
      </c>
      <c r="B41" s="21">
        <v>9000</v>
      </c>
    </row>
    <row r="42" ht="9" customHeight="1"/>
    <row r="43" spans="1:2" ht="9" customHeight="1">
      <c r="A43" s="6" t="s">
        <v>34</v>
      </c>
      <c r="B43" s="19">
        <f>SUM(B45:B50)</f>
        <v>6355</v>
      </c>
    </row>
    <row r="44" ht="9" customHeight="1"/>
    <row r="45" spans="1:2" ht="9" customHeight="1">
      <c r="A45" s="12" t="s">
        <v>5</v>
      </c>
      <c r="B45" s="14">
        <v>1810</v>
      </c>
    </row>
    <row r="46" spans="1:2" ht="9" customHeight="1">
      <c r="A46" s="22" t="s">
        <v>43</v>
      </c>
      <c r="B46" s="14">
        <v>250</v>
      </c>
    </row>
    <row r="47" spans="1:2" ht="9" customHeight="1">
      <c r="A47" s="12" t="s">
        <v>6</v>
      </c>
      <c r="B47" s="13">
        <v>895</v>
      </c>
    </row>
    <row r="48" spans="1:2" ht="9" customHeight="1">
      <c r="A48" s="12" t="s">
        <v>24</v>
      </c>
      <c r="B48" s="13">
        <v>1450</v>
      </c>
    </row>
    <row r="49" spans="1:2" ht="9" customHeight="1">
      <c r="A49" s="12" t="s">
        <v>26</v>
      </c>
      <c r="B49" s="14">
        <v>635</v>
      </c>
    </row>
    <row r="50" spans="1:2" ht="9" customHeight="1">
      <c r="A50" s="22" t="s">
        <v>44</v>
      </c>
      <c r="B50" s="13">
        <v>1315</v>
      </c>
    </row>
    <row r="51" spans="1:2" ht="9" customHeight="1">
      <c r="A51" s="12"/>
      <c r="B51" s="13"/>
    </row>
    <row r="52" spans="1:2" ht="9" customHeight="1">
      <c r="A52" s="20" t="s">
        <v>28</v>
      </c>
      <c r="B52" s="21">
        <v>2965</v>
      </c>
    </row>
    <row r="53" spans="1:2" ht="9" customHeight="1">
      <c r="A53" s="12"/>
      <c r="B53" s="13"/>
    </row>
    <row r="54" spans="1:2" ht="9" customHeight="1">
      <c r="A54" s="6" t="s">
        <v>46</v>
      </c>
      <c r="B54" s="19">
        <f>SUM(B56:B63)</f>
        <v>20840</v>
      </c>
    </row>
    <row r="55" spans="1:2" ht="9" customHeight="1">
      <c r="A55" s="12"/>
      <c r="B55" s="13"/>
    </row>
    <row r="56" spans="1:2" ht="9.75" customHeight="1">
      <c r="A56" s="22" t="s">
        <v>41</v>
      </c>
      <c r="B56" s="14">
        <v>920</v>
      </c>
    </row>
    <row r="57" spans="1:2" ht="9" customHeight="1">
      <c r="A57" s="12" t="s">
        <v>13</v>
      </c>
      <c r="B57" s="14">
        <v>5425</v>
      </c>
    </row>
    <row r="58" spans="1:2" ht="9" customHeight="1">
      <c r="A58" s="12" t="s">
        <v>21</v>
      </c>
      <c r="B58" s="13">
        <v>2220</v>
      </c>
    </row>
    <row r="59" spans="1:2" ht="9" customHeight="1">
      <c r="A59" s="12" t="s">
        <v>23</v>
      </c>
      <c r="B59" s="14">
        <v>930</v>
      </c>
    </row>
    <row r="60" spans="1:2" ht="9" customHeight="1">
      <c r="A60" s="12" t="s">
        <v>4</v>
      </c>
      <c r="B60" s="13">
        <v>5030</v>
      </c>
    </row>
    <row r="61" spans="1:2" ht="9" customHeight="1">
      <c r="A61" s="24" t="s">
        <v>40</v>
      </c>
      <c r="B61" s="14">
        <v>2315</v>
      </c>
    </row>
    <row r="62" spans="1:2" ht="9" customHeight="1">
      <c r="A62" s="22" t="s">
        <v>39</v>
      </c>
      <c r="B62" s="14">
        <v>1255</v>
      </c>
    </row>
    <row r="63" spans="1:2" ht="9" customHeight="1">
      <c r="A63" s="22" t="s">
        <v>44</v>
      </c>
      <c r="B63" s="13">
        <v>2745</v>
      </c>
    </row>
    <row r="64" spans="1:2" ht="9" customHeight="1">
      <c r="A64" s="3"/>
      <c r="B64" s="17"/>
    </row>
    <row r="65" spans="1:2" ht="9" customHeight="1">
      <c r="A65" s="23" t="s">
        <v>36</v>
      </c>
      <c r="B65" s="7"/>
    </row>
    <row r="66" spans="1:2" ht="9" customHeight="1">
      <c r="A66" s="24" t="s">
        <v>37</v>
      </c>
      <c r="B66" s="7"/>
    </row>
    <row r="67" spans="1:2" ht="9" customHeight="1">
      <c r="A67" s="18" t="s">
        <v>38</v>
      </c>
      <c r="B67" s="7"/>
    </row>
    <row r="68" spans="1:2" ht="9" customHeight="1">
      <c r="A68" s="18" t="s">
        <v>42</v>
      </c>
      <c r="B68" s="7"/>
    </row>
    <row r="69" ht="9" customHeight="1">
      <c r="B69" s="7"/>
    </row>
    <row r="70" ht="9" customHeight="1">
      <c r="B70" s="7"/>
    </row>
    <row r="71" ht="9" customHeight="1">
      <c r="B71" s="7"/>
    </row>
    <row r="72" ht="9" customHeight="1">
      <c r="B72" s="7"/>
    </row>
    <row r="73" ht="9" customHeight="1">
      <c r="B73" s="7"/>
    </row>
    <row r="74" ht="9" customHeight="1">
      <c r="B74" s="7"/>
    </row>
    <row r="75" ht="9" customHeight="1">
      <c r="B75" s="7"/>
    </row>
    <row r="76" ht="9" customHeight="1">
      <c r="B76" s="7"/>
    </row>
    <row r="77" ht="9" customHeight="1">
      <c r="B77" s="7"/>
    </row>
    <row r="78" ht="9" customHeight="1">
      <c r="B78" s="7"/>
    </row>
    <row r="79" ht="9" customHeight="1">
      <c r="B79" s="7"/>
    </row>
    <row r="80" ht="9" customHeight="1">
      <c r="B80" s="7"/>
    </row>
    <row r="81" ht="9" customHeight="1">
      <c r="B81" s="7"/>
    </row>
    <row r="82" spans="1:2" ht="9" customHeight="1">
      <c r="A82" s="8"/>
      <c r="B82" s="8"/>
    </row>
    <row r="83" spans="1:2" ht="9" customHeight="1">
      <c r="A83" s="9"/>
      <c r="B83" s="8"/>
    </row>
    <row r="84" spans="1:2" ht="12" customHeight="1">
      <c r="A84" s="8"/>
      <c r="B84" s="8"/>
    </row>
    <row r="85" ht="9">
      <c r="B85" s="10"/>
    </row>
    <row r="87" ht="9">
      <c r="B87" s="10"/>
    </row>
    <row r="136" spans="1:2" ht="9">
      <c r="A136" s="5"/>
      <c r="B136" s="5"/>
    </row>
    <row r="137" spans="1:2" ht="9">
      <c r="A137" s="5"/>
      <c r="B137" s="5"/>
    </row>
    <row r="138" spans="1:2" ht="9">
      <c r="A138" s="5"/>
      <c r="B138" s="5"/>
    </row>
    <row r="139" spans="1:2" ht="9">
      <c r="A139" s="5"/>
      <c r="B139" s="5"/>
    </row>
  </sheetData>
  <mergeCells count="3">
    <mergeCell ref="A4:A6"/>
    <mergeCell ref="B4:B6"/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2001-10-22T12:59:41Z</cp:lastPrinted>
  <dcterms:created xsi:type="dcterms:W3CDTF">2001-09-27T13:09:32Z</dcterms:created>
  <dcterms:modified xsi:type="dcterms:W3CDTF">2001-10-22T11:23:10Z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