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B6F9A579-5DBD-4E1D-8659-3FD975BCC879}" xr6:coauthVersionLast="47" xr6:coauthVersionMax="47" xr10:uidLastSave="{00000000-0000-0000-0000-000000000000}"/>
  <bookViews>
    <workbookView xWindow="28680" yWindow="-120" windowWidth="29040" windowHeight="15990" tabRatio="602" xr2:uid="{00000000-000D-0000-FFFF-FFFF00000000}"/>
  </bookViews>
  <sheets>
    <sheet name="T1.11" sheetId="3" r:id="rId1"/>
  </sheets>
  <definedNames>
    <definedName name="_Fill" localSheetId="0" hidden="1">'T1.11'!#REF!</definedName>
    <definedName name="_Fill" hidden="1">#REF!</definedName>
    <definedName name="_xlnm._FilterDatabase" localSheetId="0" hidden="1">'T1.11'!$A$9:$B$18</definedName>
    <definedName name="_xlnm.Print_Area" localSheetId="0">'T1.11'!$A$1:$D$25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<sst xmlns="http://schemas.openxmlformats.org/spreadsheetml/2006/main" count="37" uniqueCount="36">
  <si>
    <t>Coari (AM)</t>
  </si>
  <si>
    <t>Fortaleza (CE)</t>
  </si>
  <si>
    <t>Guamaré (RN)</t>
  </si>
  <si>
    <t>Pilar (AL)</t>
  </si>
  <si>
    <t>Linhares (ES)</t>
  </si>
  <si>
    <t>Duque de Caxias (RJ)</t>
  </si>
  <si>
    <t>Macaé (RJ)</t>
  </si>
  <si>
    <t>Total</t>
  </si>
  <si>
    <t>São Francisco do Conde (BA)</t>
  </si>
  <si>
    <t>Anchieta (ES)</t>
  </si>
  <si>
    <t>Caraguatatuba (SP)</t>
  </si>
  <si>
    <t>Urucu</t>
  </si>
  <si>
    <t>Lubnor</t>
  </si>
  <si>
    <t>Cacimbas</t>
  </si>
  <si>
    <t>Sul Capixaba</t>
  </si>
  <si>
    <t>Reduc</t>
  </si>
  <si>
    <t>Caraguatatuba</t>
  </si>
  <si>
    <t>Estação Vandemir Ferreira</t>
  </si>
  <si>
    <t>Cabiúnas</t>
  </si>
  <si>
    <t>Alvopetro</t>
  </si>
  <si>
    <t>Mata de São João (BA)</t>
  </si>
  <si>
    <t>Catu</t>
  </si>
  <si>
    <t>Pojuca (BA)</t>
  </si>
  <si>
    <t>Origem Energia</t>
  </si>
  <si>
    <t>Producing poles</t>
  </si>
  <si>
    <t>Location (State)</t>
  </si>
  <si>
    <t>Start up</t>
  </si>
  <si>
    <t>Nominal capacity</t>
  </si>
  <si>
    <r>
      <t>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/day</t>
    </r>
  </si>
  <si>
    <t>Source: ANP/SPC, according to ANP Resolution No. 852/2021.</t>
  </si>
  <si>
    <r>
      <t>1</t>
    </r>
    <r>
      <rPr>
        <sz val="7"/>
        <color theme="1"/>
        <rFont val="Helvetica Neue"/>
      </rPr>
      <t>Volume in the gaseous state.</t>
    </r>
  </si>
  <si>
    <t>3R Potiguar</t>
  </si>
  <si>
    <t>Petrorecôncavo</t>
  </si>
  <si>
    <t>Complexo Boaventura</t>
  </si>
  <si>
    <t>Itaboraí (RJ)</t>
  </si>
  <si>
    <r>
      <t>Table 1.11 – Natural gas processing capacity</t>
    </r>
    <r>
      <rPr>
        <b/>
        <sz val="9"/>
        <color rgb="FFFF0000"/>
        <rFont val="Helvetica Neue"/>
      </rPr>
      <t>¹,</t>
    </r>
    <r>
      <rPr>
        <b/>
        <sz val="9"/>
        <rFont val="Helvetica Neue"/>
        <family val="2"/>
      </rPr>
      <t xml:space="preserve"> by producing poles, on December 31st,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</si>
</sst>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</numFmts>
  <fonts count="16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8"/>
      <name val="Arial MT"/>
    </font>
    <font>
      <sz val="7"/>
      <color rgb="FFFF0000"/>
      <name val="Helvetica Neue"/>
      <family val="2"/>
    </font>
    <font>
      <b/>
      <sz val="7"/>
      <color theme="1"/>
      <name val="Helvetica Neue"/>
      <family val="2"/>
    </font>
    <font>
      <sz val="12"/>
      <color theme="1"/>
      <name val="Arial MT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vertAlign val="superscript"/>
      <sz val="7"/>
      <color theme="1"/>
      <name val="Helvetica Neue"/>
      <family val="2"/>
    </font>
    <font>
      <b/>
      <sz val="9"/>
      <color rgb="FFFF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0" xfId="1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167" fontId="5" fillId="2" borderId="0" xfId="0" applyNumberFormat="1" applyFont="1" applyFill="1"/>
    <xf numFmtId="167" fontId="5" fillId="0" borderId="0" xfId="0" applyNumberFormat="1" applyFont="1"/>
    <xf numFmtId="165" fontId="5" fillId="2" borderId="0" xfId="0" applyNumberFormat="1" applyFont="1" applyFill="1"/>
    <xf numFmtId="0" fontId="8" fillId="2" borderId="0" xfId="0" applyFont="1" applyFill="1"/>
    <xf numFmtId="167" fontId="8" fillId="2" borderId="0" xfId="0" applyNumberFormat="1" applyFont="1" applyFill="1"/>
    <xf numFmtId="167" fontId="8" fillId="0" borderId="0" xfId="0" applyNumberFormat="1" applyFont="1"/>
    <xf numFmtId="0" fontId="8" fillId="0" borderId="0" xfId="0" applyFont="1"/>
    <xf numFmtId="166" fontId="5" fillId="2" borderId="1" xfId="1" applyNumberFormat="1" applyFont="1" applyFill="1" applyBorder="1" applyAlignment="1">
      <alignment horizontal="right" vertical="center" wrapText="1"/>
    </xf>
    <xf numFmtId="165" fontId="8" fillId="2" borderId="0" xfId="0" applyNumberFormat="1" applyFont="1" applyFill="1"/>
    <xf numFmtId="2" fontId="4" fillId="2" borderId="0" xfId="1" applyNumberFormat="1" applyFont="1" applyFill="1" applyBorder="1" applyAlignment="1">
      <alignment horizontal="left"/>
    </xf>
    <xf numFmtId="165" fontId="4" fillId="2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/>
    <xf numFmtId="2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49" fontId="5" fillId="2" borderId="0" xfId="1" applyNumberFormat="1" applyFont="1" applyFill="1" applyAlignment="1">
      <alignment horizontal="left" wrapText="1"/>
    </xf>
    <xf numFmtId="49" fontId="5" fillId="2" borderId="0" xfId="1" applyNumberFormat="1" applyFont="1" applyFill="1" applyBorder="1" applyAlignment="1">
      <alignment horizontal="left" wrapText="1"/>
    </xf>
    <xf numFmtId="166" fontId="4" fillId="2" borderId="0" xfId="0" applyNumberFormat="1" applyFont="1" applyFill="1"/>
    <xf numFmtId="166" fontId="5" fillId="2" borderId="0" xfId="0" applyNumberFormat="1" applyFont="1" applyFill="1"/>
    <xf numFmtId="166" fontId="5" fillId="0" borderId="0" xfId="1" applyNumberFormat="1" applyFont="1" applyFill="1" applyBorder="1"/>
    <xf numFmtId="0" fontId="9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G25"/>
  <sheetViews>
    <sheetView showGridLines="0" tabSelected="1" zoomScaleNormal="100" workbookViewId="0">
      <selection activeCell="A3" sqref="A3"/>
    </sheetView>
  </sheetViews>
  <sheetFormatPr defaultColWidth="9.77734375" defaultRowHeight="9"/>
  <cols>
    <col min="1" max="1" width="15.44140625" style="6" customWidth="1"/>
    <col min="2" max="2" width="15.77734375" style="5" customWidth="1"/>
    <col min="3" max="3" width="11.5546875" style="4" customWidth="1"/>
    <col min="4" max="4" width="13.77734375" style="5" customWidth="1"/>
    <col min="5" max="252" width="9.77734375" style="5" customWidth="1"/>
    <col min="253" max="16384" width="9.77734375" style="5"/>
  </cols>
  <sheetData>
    <row r="1" spans="1:7" s="1" customFormat="1" ht="12.75" customHeight="1">
      <c r="A1" s="35" t="s">
        <v>35</v>
      </c>
      <c r="B1" s="35"/>
      <c r="C1" s="36"/>
      <c r="D1" s="36"/>
    </row>
    <row r="2" spans="1:7" s="2" customFormat="1" ht="12.75" customHeight="1">
      <c r="A2" s="35"/>
      <c r="B2" s="35"/>
      <c r="C2" s="36"/>
      <c r="D2" s="36"/>
    </row>
    <row r="3" spans="1:7" ht="9" customHeight="1">
      <c r="A3" s="3"/>
      <c r="B3" s="3"/>
    </row>
    <row r="4" spans="1:7" ht="10.5" customHeight="1">
      <c r="A4" s="37" t="s">
        <v>24</v>
      </c>
      <c r="B4" s="39" t="s">
        <v>25</v>
      </c>
      <c r="C4" s="39" t="s">
        <v>26</v>
      </c>
      <c r="D4" s="31" t="s">
        <v>27</v>
      </c>
    </row>
    <row r="5" spans="1:7" ht="10.5" customHeight="1">
      <c r="A5" s="38"/>
      <c r="B5" s="40"/>
      <c r="C5" s="40"/>
      <c r="D5" s="32" t="s">
        <v>28</v>
      </c>
    </row>
    <row r="6" spans="1:7" ht="6.75" customHeight="1">
      <c r="B6" s="4"/>
      <c r="C6" s="5"/>
    </row>
    <row r="7" spans="1:7">
      <c r="A7" s="18" t="s">
        <v>7</v>
      </c>
      <c r="B7" s="19"/>
      <c r="C7" s="5"/>
      <c r="D7" s="28">
        <f>SUM(D9:D22)</f>
        <v>109650</v>
      </c>
      <c r="E7" s="11"/>
    </row>
    <row r="8" spans="1:7" ht="6.75" customHeight="1">
      <c r="B8" s="7"/>
      <c r="C8" s="5"/>
      <c r="D8" s="29"/>
    </row>
    <row r="9" spans="1:7" ht="10.5" customHeight="1">
      <c r="A9" s="22" t="s">
        <v>11</v>
      </c>
      <c r="B9" s="23" t="s">
        <v>0</v>
      </c>
      <c r="C9" s="24">
        <v>1993</v>
      </c>
      <c r="D9" s="30">
        <v>12200</v>
      </c>
      <c r="E9" s="10"/>
    </row>
    <row r="10" spans="1:7" s="12" customFormat="1" ht="10.5" customHeight="1">
      <c r="A10" s="22" t="s">
        <v>12</v>
      </c>
      <c r="B10" s="23" t="s">
        <v>1</v>
      </c>
      <c r="C10" s="24">
        <v>1987</v>
      </c>
      <c r="D10" s="30">
        <v>350</v>
      </c>
      <c r="E10" s="13"/>
    </row>
    <row r="11" spans="1:7" s="12" customFormat="1" ht="10.5" customHeight="1">
      <c r="A11" s="22" t="s">
        <v>31</v>
      </c>
      <c r="B11" s="23" t="s">
        <v>2</v>
      </c>
      <c r="C11" s="24">
        <v>1985</v>
      </c>
      <c r="D11" s="30">
        <v>5700</v>
      </c>
      <c r="E11" s="13"/>
    </row>
    <row r="12" spans="1:7" s="12" customFormat="1" ht="10.5" customHeight="1">
      <c r="A12" s="27" t="s">
        <v>23</v>
      </c>
      <c r="B12" s="23" t="s">
        <v>3</v>
      </c>
      <c r="C12" s="24">
        <v>2003</v>
      </c>
      <c r="D12" s="30">
        <v>1800</v>
      </c>
      <c r="E12" s="13"/>
    </row>
    <row r="13" spans="1:7" s="12" customFormat="1" ht="10.5" customHeight="1">
      <c r="A13" s="26" t="s">
        <v>19</v>
      </c>
      <c r="B13" s="23" t="s">
        <v>20</v>
      </c>
      <c r="C13" s="24">
        <v>2020</v>
      </c>
      <c r="D13" s="30">
        <v>500</v>
      </c>
      <c r="E13" s="13"/>
      <c r="G13" s="17"/>
    </row>
    <row r="14" spans="1:7" ht="10.5" customHeight="1">
      <c r="A14" s="22" t="s">
        <v>32</v>
      </c>
      <c r="B14" s="23" t="s">
        <v>20</v>
      </c>
      <c r="C14" s="24">
        <v>2024</v>
      </c>
      <c r="D14" s="30">
        <v>400</v>
      </c>
      <c r="E14" s="9"/>
      <c r="G14" s="17"/>
    </row>
    <row r="15" spans="1:7" s="12" customFormat="1" ht="10.5" customHeight="1">
      <c r="A15" s="22" t="s">
        <v>21</v>
      </c>
      <c r="B15" s="23" t="s">
        <v>22</v>
      </c>
      <c r="C15" s="24">
        <v>2022</v>
      </c>
      <c r="D15" s="30">
        <v>2000</v>
      </c>
      <c r="E15"/>
      <c r="F15" s="15"/>
      <c r="G15" s="17"/>
    </row>
    <row r="16" spans="1:7" s="12" customFormat="1" ht="10.5" customHeight="1">
      <c r="A16" s="22" t="s">
        <v>17</v>
      </c>
      <c r="B16" s="23" t="s">
        <v>8</v>
      </c>
      <c r="C16" s="24">
        <v>2007</v>
      </c>
      <c r="D16" s="30">
        <v>6000</v>
      </c>
      <c r="E16"/>
      <c r="F16" s="15"/>
      <c r="G16" s="17"/>
    </row>
    <row r="17" spans="1:7" s="12" customFormat="1" ht="10.5" customHeight="1">
      <c r="A17" s="22" t="s">
        <v>13</v>
      </c>
      <c r="B17" s="23" t="s">
        <v>4</v>
      </c>
      <c r="C17" s="24">
        <v>2008</v>
      </c>
      <c r="D17" s="30">
        <v>18100</v>
      </c>
      <c r="E17"/>
      <c r="G17" s="17"/>
    </row>
    <row r="18" spans="1:7" s="12" customFormat="1" ht="10.5" customHeight="1">
      <c r="A18" s="22" t="s">
        <v>14</v>
      </c>
      <c r="B18" s="23" t="s">
        <v>9</v>
      </c>
      <c r="C18" s="24">
        <v>2010</v>
      </c>
      <c r="D18" s="30">
        <v>2500</v>
      </c>
      <c r="E18" s="25"/>
      <c r="G18" s="17"/>
    </row>
    <row r="19" spans="1:7" s="12" customFormat="1" ht="10.5" customHeight="1">
      <c r="A19" s="22" t="s">
        <v>18</v>
      </c>
      <c r="B19" s="23" t="s">
        <v>6</v>
      </c>
      <c r="C19" s="24">
        <v>1987</v>
      </c>
      <c r="D19" s="30">
        <v>24600</v>
      </c>
      <c r="E19" s="25"/>
      <c r="G19" s="17"/>
    </row>
    <row r="20" spans="1:7" s="12" customFormat="1" ht="10.5" customHeight="1">
      <c r="A20" s="22" t="s">
        <v>33</v>
      </c>
      <c r="B20" s="23" t="s">
        <v>34</v>
      </c>
      <c r="C20" s="24">
        <v>2025</v>
      </c>
      <c r="D20" s="30">
        <v>10500</v>
      </c>
      <c r="E20" s="25"/>
      <c r="G20" s="17"/>
    </row>
    <row r="21" spans="1:7" s="12" customFormat="1" ht="10.5" customHeight="1">
      <c r="A21" s="22" t="s">
        <v>15</v>
      </c>
      <c r="B21" s="23" t="s">
        <v>5</v>
      </c>
      <c r="C21" s="24">
        <v>1983</v>
      </c>
      <c r="D21" s="30">
        <v>5000</v>
      </c>
      <c r="E21" s="14"/>
    </row>
    <row r="22" spans="1:7" s="12" customFormat="1" ht="10.5" customHeight="1">
      <c r="A22" s="22" t="s">
        <v>16</v>
      </c>
      <c r="B22" s="23" t="s">
        <v>10</v>
      </c>
      <c r="C22" s="24">
        <v>2011</v>
      </c>
      <c r="D22" s="30">
        <v>20000</v>
      </c>
      <c r="E22" s="14"/>
    </row>
    <row r="23" spans="1:7">
      <c r="B23" s="20"/>
      <c r="C23" s="5"/>
    </row>
    <row r="24" spans="1:7" ht="10.5" customHeight="1">
      <c r="A24" s="33" t="s">
        <v>29</v>
      </c>
      <c r="B24" s="16"/>
      <c r="C24" s="21"/>
      <c r="D24" s="21"/>
    </row>
    <row r="25" spans="1:7">
      <c r="A25" s="34" t="s">
        <v>30</v>
      </c>
      <c r="B25" s="8"/>
      <c r="C25" s="5"/>
    </row>
  </sheetData>
  <mergeCells count="4">
    <mergeCell ref="A1:D2"/>
    <mergeCell ref="A4:A5"/>
    <mergeCell ref="B4:B5"/>
    <mergeCell ref="C4:C5"/>
  </mergeCells>
  <printOptions horizontalCentered="1" gridLinesSet="0"/>
  <pageMargins left="0.59055118110236227" right="0.59055118110236227" top="0.78740157480314965" bottom="0.78740157480314965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2F21EF-B00B-4FCD-82DB-FD493945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07DE2A-F23F-4544-AAB4-99DA27F7A7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CB90B-CEA4-4940-A891-80B43D2FB0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T1.11</vt:lpstr>
      <vt:lpstr>T1.11!Area_de_impressao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2015-06-05T19:21:01Z</cp:lastPrinted>
  <dcterms:created xsi:type="dcterms:W3CDTF">1998-02-13T16:27:53Z</dcterms:created>
  <dcterms:modified xsi:type="dcterms:W3CDTF">2025-06-27T16:25:01Z</dcterms:modified>
</cp:coreProperties>
</file>