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4\Yearbook\Tables\"/>
    </mc:Choice>
  </mc:AlternateContent>
  <xr:revisionPtr revIDLastSave="0" documentId="13_ncr:1_{1273E91D-1414-436F-8CBF-B3894FF6299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T1.14" sheetId="1" r:id="rId1"/>
  </sheets>
  <definedNames>
    <definedName name="_xlnm.Print_Area" localSheetId="0">'T1.14'!$A$1:$M$22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" l="1"/>
  <c r="M7" i="1"/>
  <c r="M13" i="1"/>
  <c r="M14" i="1"/>
  <c r="M17" i="1"/>
</calcChain>
</file>

<file path=xl/sharedStrings.xml><?xml version="1.0" encoding="utf-8"?>
<sst xmlns="http://schemas.openxmlformats.org/spreadsheetml/2006/main" count="23" uniqueCount="19">
  <si>
    <t>Specification</t>
  </si>
  <si>
    <t>Unit</t>
  </si>
  <si>
    <t>Volume of processed shale oil and production of shale oil products</t>
  </si>
  <si>
    <t>Processed shale oil</t>
  </si>
  <si>
    <t>t</t>
  </si>
  <si>
    <t>Products</t>
  </si>
  <si>
    <t>Energy</t>
  </si>
  <si>
    <t xml:space="preserve">       Shale gas</t>
  </si>
  <si>
    <t xml:space="preserve">       LPG</t>
  </si>
  <si>
    <t xml:space="preserve">       Fuel oil</t>
  </si>
  <si>
    <t>Non-energy</t>
  </si>
  <si>
    <t>..</t>
  </si>
  <si>
    <r>
      <t>m</t>
    </r>
    <r>
      <rPr>
        <vertAlign val="superscript"/>
        <sz val="7"/>
        <color theme="1"/>
        <rFont val="Helvetica Neue"/>
      </rPr>
      <t>3</t>
    </r>
  </si>
  <si>
    <r>
      <t xml:space="preserve">       Naphtha</t>
    </r>
    <r>
      <rPr>
        <vertAlign val="superscript"/>
        <sz val="7"/>
        <color theme="1"/>
        <rFont val="Helvetica Neue"/>
      </rPr>
      <t>1</t>
    </r>
  </si>
  <si>
    <r>
      <t xml:space="preserve">       Others</t>
    </r>
    <r>
      <rPr>
        <vertAlign val="superscript"/>
        <sz val="7"/>
        <color theme="1"/>
        <rFont val="Helvetica Neue"/>
      </rPr>
      <t>2</t>
    </r>
  </si>
  <si>
    <t>Source: ANP, according to ANP Resolution No. 729/2018.</t>
  </si>
  <si>
    <t xml:space="preserve"> ¹Naphtha production is sent to Repar, where is used as raw material in the production of oil products. ²Includes other non-energy oil products. </t>
  </si>
  <si>
    <t>Table 1.14 – Volume of processed shale oil and production of shale oil products – 2014-2023</t>
  </si>
  <si>
    <t>23/22
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</si>
</sst>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0.0%"/>
  </numFmts>
  <fonts count="11">
    <font>
      <sz val="10"/>
      <name val="Arial"/>
    </font>
    <font>
      <sz val="10"/>
      <name val="Arial"/>
    </font>
    <font>
      <sz val="7"/>
      <name val="Helvetica Neue"/>
      <family val="2"/>
    </font>
    <font>
      <sz val="7"/>
      <color indexed="10"/>
      <name val="Helvetica Neue"/>
      <family val="2"/>
    </font>
    <font>
      <sz val="7"/>
      <color indexed="10"/>
      <name val="Helvetica Neue"/>
    </font>
    <font>
      <b/>
      <sz val="9"/>
      <color theme="1"/>
      <name val="Helvetica Neue"/>
    </font>
    <font>
      <sz val="7"/>
      <color theme="1"/>
      <name val="Helvetica Neue"/>
    </font>
    <font>
      <b/>
      <sz val="7"/>
      <color theme="1"/>
      <name val="Helvetica Neue"/>
    </font>
    <font>
      <vertAlign val="superscript"/>
      <sz val="7"/>
      <color theme="1"/>
      <name val="Helvetica Neue"/>
    </font>
    <font>
      <b/>
      <sz val="7"/>
      <name val="Helvetica Neue"/>
      <family val="2"/>
    </font>
    <font>
      <sz val="7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9"/>
        <bgColor indexed="9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6">
    <xf numFmtId="0" fontId="0" fillId="0" borderId="0" xfId="0"/>
    <xf numFmtId="0" fontId="2" fillId="2" borderId="0" xfId="0" applyFont="1" applyFill="1" applyAlignment="1">
      <alignment vertical="center"/>
    </xf>
    <xf numFmtId="166" fontId="2" fillId="2" borderId="0" xfId="2" applyNumberFormat="1" applyFont="1" applyFill="1" applyBorder="1" applyAlignment="1">
      <alignment vertical="center"/>
    </xf>
    <xf numFmtId="0" fontId="2" fillId="2" borderId="0" xfId="0" applyFont="1" applyFill="1"/>
    <xf numFmtId="0" fontId="3" fillId="2" borderId="0" xfId="0" applyFont="1" applyFill="1" applyAlignment="1">
      <alignment vertical="center"/>
    </xf>
    <xf numFmtId="166" fontId="2" fillId="2" borderId="0" xfId="0" applyNumberFormat="1" applyFont="1" applyFill="1" applyAlignment="1">
      <alignment vertical="center"/>
    </xf>
    <xf numFmtId="165" fontId="2" fillId="2" borderId="0" xfId="2" applyNumberFormat="1" applyFont="1" applyFill="1" applyBorder="1" applyAlignment="1">
      <alignment vertical="center"/>
    </xf>
    <xf numFmtId="167" fontId="2" fillId="2" borderId="0" xfId="1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left" vertical="center"/>
    </xf>
    <xf numFmtId="4" fontId="7" fillId="2" borderId="0" xfId="2" applyNumberFormat="1" applyFont="1" applyFill="1" applyBorder="1" applyAlignment="1" applyProtection="1">
      <alignment horizontal="right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" fontId="6" fillId="2" borderId="0" xfId="2" applyNumberFormat="1" applyFont="1" applyFill="1" applyBorder="1" applyAlignment="1" applyProtection="1">
      <alignment horizontal="right" wrapText="1"/>
    </xf>
    <xf numFmtId="0" fontId="6" fillId="2" borderId="1" xfId="0" applyFont="1" applyFill="1" applyBorder="1" applyAlignment="1">
      <alignment vertical="center"/>
    </xf>
    <xf numFmtId="166" fontId="6" fillId="2" borderId="1" xfId="2" applyNumberFormat="1" applyFont="1" applyFill="1" applyBorder="1" applyAlignment="1">
      <alignment vertical="center"/>
    </xf>
    <xf numFmtId="166" fontId="6" fillId="2" borderId="0" xfId="2" applyNumberFormat="1" applyFont="1" applyFill="1" applyBorder="1" applyAlignment="1"/>
    <xf numFmtId="0" fontId="9" fillId="3" borderId="2" xfId="0" applyFont="1" applyFill="1" applyBorder="1" applyAlignment="1">
      <alignment horizontal="center" vertical="center" wrapText="1" shrinkToFit="1"/>
    </xf>
    <xf numFmtId="166" fontId="4" fillId="2" borderId="0" xfId="2" applyNumberFormat="1" applyFont="1" applyFill="1" applyBorder="1" applyAlignment="1">
      <alignment vertical="center"/>
    </xf>
    <xf numFmtId="3" fontId="9" fillId="2" borderId="0" xfId="2" applyNumberFormat="1" applyFont="1" applyFill="1" applyBorder="1" applyAlignment="1">
      <alignment horizontal="right" vertical="center" wrapText="1"/>
    </xf>
    <xf numFmtId="3" fontId="2" fillId="2" borderId="0" xfId="2" applyNumberFormat="1" applyFont="1" applyFill="1" applyBorder="1" applyAlignment="1">
      <alignment vertical="center"/>
    </xf>
    <xf numFmtId="3" fontId="10" fillId="2" borderId="0" xfId="2" applyNumberFormat="1" applyFont="1" applyFill="1" applyBorder="1" applyAlignment="1">
      <alignment vertical="center"/>
    </xf>
    <xf numFmtId="3" fontId="4" fillId="2" borderId="0" xfId="2" applyNumberFormat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 shrinkToFit="1"/>
    </xf>
    <xf numFmtId="0" fontId="7" fillId="2" borderId="12" xfId="0" applyFont="1" applyFill="1" applyBorder="1" applyAlignment="1">
      <alignment horizontal="center" vertical="center" wrapText="1" shrinkToFit="1"/>
    </xf>
    <xf numFmtId="0" fontId="7" fillId="2" borderId="9" xfId="0" applyFont="1" applyFill="1" applyBorder="1" applyAlignment="1">
      <alignment horizontal="center" vertical="center" wrapText="1" shrinkToFit="1"/>
    </xf>
    <xf numFmtId="0" fontId="7" fillId="2" borderId="5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wrapText="1" shrinkToFit="1"/>
    </xf>
    <xf numFmtId="0" fontId="7" fillId="2" borderId="11" xfId="0" applyFont="1" applyFill="1" applyBorder="1" applyAlignment="1">
      <alignment horizontal="center" vertical="center" wrapText="1" shrinkToFit="1"/>
    </xf>
    <xf numFmtId="0" fontId="6" fillId="2" borderId="0" xfId="0" applyFont="1" applyFill="1" applyAlignment="1">
      <alignment horizontal="left" vertical="center" wrapText="1"/>
    </xf>
    <xf numFmtId="166" fontId="2" fillId="2" borderId="0" xfId="2" applyNumberFormat="1" applyFont="1" applyFill="1" applyBorder="1" applyAlignment="1">
      <alignment wrapText="1"/>
    </xf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6"/>
  <sheetViews>
    <sheetView tabSelected="1" zoomScaleNormal="100" zoomScaleSheetLayoutView="100" workbookViewId="0">
      <selection activeCell="A2" sqref="A2"/>
    </sheetView>
  </sheetViews>
  <sheetFormatPr defaultColWidth="9.08984375" defaultRowHeight="9"/>
  <cols>
    <col min="1" max="1" width="19" style="1" customWidth="1"/>
    <col min="2" max="2" width="7" style="1" customWidth="1"/>
    <col min="3" max="13" width="8.6328125" style="1" customWidth="1"/>
    <col min="14" max="14" width="10.6328125" style="1" customWidth="1"/>
    <col min="15" max="16384" width="9.08984375" style="1"/>
  </cols>
  <sheetData>
    <row r="1" spans="1:15" ht="12.75" customHeight="1">
      <c r="A1" s="9" t="s">
        <v>17</v>
      </c>
      <c r="B1" s="9"/>
      <c r="C1" s="9"/>
      <c r="D1" s="9"/>
      <c r="E1" s="9"/>
      <c r="F1" s="9"/>
      <c r="G1" s="9"/>
      <c r="H1" s="9"/>
      <c r="I1" s="10"/>
      <c r="J1" s="10"/>
      <c r="K1" s="10"/>
      <c r="L1" s="10"/>
      <c r="M1" s="11"/>
    </row>
    <row r="2" spans="1:15" ht="11.25" customHeight="1">
      <c r="A2" s="12"/>
      <c r="B2" s="12"/>
      <c r="C2" s="12"/>
      <c r="D2" s="12"/>
      <c r="E2" s="12"/>
      <c r="F2" s="12"/>
      <c r="G2" s="12"/>
      <c r="H2" s="12"/>
      <c r="I2" s="10"/>
      <c r="J2" s="10"/>
      <c r="K2" s="10"/>
      <c r="L2" s="10"/>
      <c r="M2" s="11"/>
    </row>
    <row r="3" spans="1:15" ht="8.25" customHeight="1">
      <c r="A3" s="35" t="s">
        <v>0</v>
      </c>
      <c r="B3" s="32" t="s">
        <v>1</v>
      </c>
      <c r="C3" s="38" t="s">
        <v>2</v>
      </c>
      <c r="D3" s="39"/>
      <c r="E3" s="39"/>
      <c r="F3" s="39"/>
      <c r="G3" s="39"/>
      <c r="H3" s="39"/>
      <c r="I3" s="39"/>
      <c r="J3" s="39"/>
      <c r="K3" s="39"/>
      <c r="L3" s="40"/>
      <c r="M3" s="29" t="s">
        <v>18</v>
      </c>
    </row>
    <row r="4" spans="1:15" ht="8.25" customHeight="1">
      <c r="A4" s="36"/>
      <c r="B4" s="33"/>
      <c r="C4" s="41"/>
      <c r="D4" s="42"/>
      <c r="E4" s="42"/>
      <c r="F4" s="42"/>
      <c r="G4" s="42"/>
      <c r="H4" s="42"/>
      <c r="I4" s="42"/>
      <c r="J4" s="42"/>
      <c r="K4" s="42"/>
      <c r="L4" s="43"/>
      <c r="M4" s="30"/>
    </row>
    <row r="5" spans="1:15" ht="9.75" customHeight="1">
      <c r="A5" s="37"/>
      <c r="B5" s="34"/>
      <c r="C5" s="23">
        <v>2014</v>
      </c>
      <c r="D5" s="23">
        <v>2015</v>
      </c>
      <c r="E5" s="23">
        <v>2016</v>
      </c>
      <c r="F5" s="23">
        <v>2017</v>
      </c>
      <c r="G5" s="23">
        <v>2018</v>
      </c>
      <c r="H5" s="23">
        <v>2019</v>
      </c>
      <c r="I5" s="23">
        <v>2020</v>
      </c>
      <c r="J5" s="23">
        <v>2021</v>
      </c>
      <c r="K5" s="23">
        <v>2022</v>
      </c>
      <c r="L5" s="23">
        <v>2023</v>
      </c>
      <c r="M5" s="31"/>
    </row>
    <row r="6" spans="1:15" ht="9.75" customHeight="1">
      <c r="A6" s="13"/>
      <c r="B6" s="13"/>
      <c r="C6" s="24"/>
      <c r="D6" s="24"/>
      <c r="E6" s="24"/>
      <c r="F6" s="24"/>
      <c r="G6" s="24"/>
      <c r="H6" s="24"/>
      <c r="I6" s="24"/>
      <c r="J6" s="24"/>
      <c r="K6" s="24"/>
      <c r="L6" s="24"/>
      <c r="M6" s="14"/>
    </row>
    <row r="7" spans="1:15">
      <c r="A7" s="15" t="s">
        <v>3</v>
      </c>
      <c r="B7" s="13" t="s">
        <v>4</v>
      </c>
      <c r="C7" s="25">
        <v>1655484</v>
      </c>
      <c r="D7" s="25">
        <v>1696947</v>
      </c>
      <c r="E7" s="25">
        <v>1554895</v>
      </c>
      <c r="F7" s="25">
        <v>1514187</v>
      </c>
      <c r="G7" s="25">
        <v>1693884</v>
      </c>
      <c r="H7" s="25">
        <v>1461562</v>
      </c>
      <c r="I7" s="25">
        <v>1579182</v>
      </c>
      <c r="J7" s="25">
        <v>1329214.02</v>
      </c>
      <c r="K7" s="25">
        <v>1467551.7609999999</v>
      </c>
      <c r="L7" s="25">
        <v>1190389.3910000001</v>
      </c>
      <c r="M7" s="16">
        <f>100*(L7-K7)/K7</f>
        <v>-18.886037096990673</v>
      </c>
      <c r="N7" s="6"/>
    </row>
    <row r="8" spans="1:15">
      <c r="A8" s="13"/>
      <c r="B8" s="13"/>
      <c r="C8" s="26"/>
      <c r="D8" s="26"/>
      <c r="E8" s="26"/>
      <c r="F8" s="26"/>
      <c r="G8" s="26"/>
      <c r="H8" s="26"/>
      <c r="I8" s="26"/>
      <c r="J8" s="26"/>
      <c r="K8" s="26"/>
      <c r="L8" s="26"/>
      <c r="M8" s="11"/>
      <c r="N8" s="7"/>
      <c r="O8" s="7"/>
    </row>
    <row r="9" spans="1:15">
      <c r="A9" s="15" t="s">
        <v>5</v>
      </c>
      <c r="B9" s="13"/>
      <c r="C9" s="25"/>
      <c r="D9" s="25"/>
      <c r="E9" s="25"/>
      <c r="F9" s="25"/>
      <c r="G9" s="25"/>
      <c r="H9" s="25"/>
      <c r="I9" s="25"/>
      <c r="J9" s="25"/>
      <c r="K9" s="25"/>
      <c r="L9" s="25"/>
      <c r="M9" s="16"/>
    </row>
    <row r="10" spans="1:15">
      <c r="A10" s="15"/>
      <c r="B10" s="13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16"/>
    </row>
    <row r="11" spans="1:15">
      <c r="A11" s="15" t="s">
        <v>6</v>
      </c>
      <c r="B11" s="13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11"/>
    </row>
    <row r="12" spans="1:15" ht="10.5" customHeight="1">
      <c r="A12" s="17" t="s">
        <v>7</v>
      </c>
      <c r="B12" s="18" t="s">
        <v>4</v>
      </c>
      <c r="C12" s="27">
        <v>8424</v>
      </c>
      <c r="D12" s="27">
        <v>7752</v>
      </c>
      <c r="E12" s="27">
        <v>5162</v>
      </c>
      <c r="F12" s="27">
        <v>4238</v>
      </c>
      <c r="G12" s="27">
        <v>5761</v>
      </c>
      <c r="H12" s="27">
        <v>6724</v>
      </c>
      <c r="I12" s="27">
        <v>10005</v>
      </c>
      <c r="J12" s="27">
        <v>30000.416000000001</v>
      </c>
      <c r="K12" s="27">
        <v>36892.864444999999</v>
      </c>
      <c r="L12" s="27">
        <v>29198.201000000001</v>
      </c>
      <c r="M12" s="19">
        <f>100*(L12-K12)/K12</f>
        <v>-20.85677965307147</v>
      </c>
    </row>
    <row r="13" spans="1:15" ht="10.5" customHeight="1">
      <c r="A13" s="17" t="s">
        <v>8</v>
      </c>
      <c r="B13" s="18" t="s">
        <v>12</v>
      </c>
      <c r="C13" s="27">
        <v>25418.890062957602</v>
      </c>
      <c r="D13" s="27">
        <v>24164.143505712527</v>
      </c>
      <c r="E13" s="27">
        <v>20662.937786285362</v>
      </c>
      <c r="F13" s="27">
        <v>17163.465798257643</v>
      </c>
      <c r="G13" s="27">
        <v>7792.9112670185095</v>
      </c>
      <c r="H13" s="27">
        <v>545.27003467018108</v>
      </c>
      <c r="I13" s="27">
        <v>14547.933232372046</v>
      </c>
      <c r="J13" s="27">
        <v>8840.2338840579723</v>
      </c>
      <c r="K13" s="27">
        <v>8180.3729999999996</v>
      </c>
      <c r="L13" s="27">
        <v>6595.4380000000001</v>
      </c>
      <c r="M13" s="19">
        <f>100*(L13-K13)/K13</f>
        <v>-19.374850022120011</v>
      </c>
    </row>
    <row r="14" spans="1:15" ht="10.5" customHeight="1">
      <c r="A14" s="17" t="s">
        <v>9</v>
      </c>
      <c r="B14" s="18" t="s">
        <v>12</v>
      </c>
      <c r="C14" s="27">
        <v>237960.69190426258</v>
      </c>
      <c r="D14" s="27">
        <v>219912.56455119708</v>
      </c>
      <c r="E14" s="27">
        <v>217954.75870836235</v>
      </c>
      <c r="F14" s="27">
        <v>346022.12717861141</v>
      </c>
      <c r="G14" s="27">
        <v>320115.28465314273</v>
      </c>
      <c r="H14" s="27">
        <v>149141.77877595928</v>
      </c>
      <c r="I14" s="27">
        <v>183239.14439872853</v>
      </c>
      <c r="J14" s="27">
        <v>161229.98199999996</v>
      </c>
      <c r="K14" s="27">
        <v>154976.59400000001</v>
      </c>
      <c r="L14" s="27">
        <v>145014.149</v>
      </c>
      <c r="M14" s="19">
        <f>100*(L14-K14)/K14</f>
        <v>-6.4283545939846931</v>
      </c>
      <c r="N14" s="7"/>
      <c r="O14" s="7"/>
    </row>
    <row r="15" spans="1:15">
      <c r="A15" s="17"/>
      <c r="B15" s="1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19"/>
    </row>
    <row r="16" spans="1:15">
      <c r="A16" s="15" t="s">
        <v>10</v>
      </c>
      <c r="B16" s="18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9"/>
    </row>
    <row r="17" spans="1:14" ht="10.5" customHeight="1">
      <c r="A17" s="17" t="s">
        <v>13</v>
      </c>
      <c r="B17" s="18" t="s">
        <v>12</v>
      </c>
      <c r="C17" s="26">
        <v>28512</v>
      </c>
      <c r="D17" s="26">
        <v>25824</v>
      </c>
      <c r="E17" s="26">
        <v>29813</v>
      </c>
      <c r="F17" s="26">
        <v>32117</v>
      </c>
      <c r="G17" s="26">
        <v>37866</v>
      </c>
      <c r="H17" s="26">
        <v>31707</v>
      </c>
      <c r="I17" s="26">
        <v>35821</v>
      </c>
      <c r="J17" s="26">
        <v>28225.323000000004</v>
      </c>
      <c r="K17" s="26">
        <v>28380.766000000003</v>
      </c>
      <c r="L17" s="26">
        <v>24770.463</v>
      </c>
      <c r="M17" s="19">
        <f>100*(L17-K17)/K17</f>
        <v>-12.720949815096615</v>
      </c>
      <c r="N17" s="4"/>
    </row>
    <row r="18" spans="1:14" ht="10.5" customHeight="1">
      <c r="A18" s="17" t="s">
        <v>14</v>
      </c>
      <c r="B18" s="18" t="s">
        <v>12</v>
      </c>
      <c r="C18" s="27">
        <v>1931.6907645390665</v>
      </c>
      <c r="D18" s="27">
        <v>295.51268592412811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19" t="s">
        <v>11</v>
      </c>
      <c r="N18" s="4"/>
    </row>
    <row r="19" spans="1:14">
      <c r="A19" s="20"/>
      <c r="B19" s="20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0"/>
    </row>
    <row r="20" spans="1:14" s="3" customFormat="1" ht="9.9" customHeight="1">
      <c r="A20" s="14" t="s">
        <v>15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4" s="3" customFormat="1" ht="10.5" customHeight="1">
      <c r="A21" s="44" t="s">
        <v>16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</row>
    <row r="22" spans="1:14" s="3" customFormat="1" ht="10.5" customHeight="1">
      <c r="A22" s="14"/>
      <c r="B22" s="14"/>
      <c r="C22" s="14"/>
      <c r="D22" s="14"/>
      <c r="E22" s="14"/>
      <c r="F22" s="14"/>
      <c r="G22" s="22"/>
      <c r="H22" s="22"/>
      <c r="I22" s="14"/>
      <c r="J22" s="14"/>
      <c r="K22" s="14"/>
      <c r="L22" s="14"/>
      <c r="M22" s="14"/>
    </row>
    <row r="23" spans="1:14">
      <c r="F23" s="4"/>
      <c r="G23" s="2"/>
      <c r="H23" s="2"/>
    </row>
    <row r="24" spans="1:14">
      <c r="A24" s="8"/>
      <c r="F24" s="4"/>
      <c r="G24" s="2"/>
      <c r="H24" s="2"/>
    </row>
    <row r="25" spans="1:14">
      <c r="A25" s="8"/>
      <c r="F25" s="4"/>
      <c r="G25" s="2"/>
      <c r="H25" s="2"/>
    </row>
    <row r="26" spans="1:14">
      <c r="A26" s="8"/>
      <c r="F26" s="4"/>
      <c r="G26" s="2"/>
      <c r="H26" s="2"/>
    </row>
    <row r="27" spans="1:14">
      <c r="A27" s="8"/>
      <c r="F27" s="4"/>
      <c r="G27" s="2"/>
      <c r="H27" s="2"/>
    </row>
    <row r="28" spans="1:14">
      <c r="A28" s="8"/>
      <c r="F28" s="4"/>
      <c r="G28" s="2"/>
      <c r="H28" s="2"/>
    </row>
    <row r="29" spans="1:14">
      <c r="A29" s="2"/>
      <c r="F29" s="4"/>
      <c r="G29" s="2"/>
      <c r="H29" s="2"/>
    </row>
    <row r="30" spans="1:14">
      <c r="A30" s="2"/>
      <c r="F30" s="4"/>
      <c r="G30" s="2"/>
      <c r="H30" s="2"/>
    </row>
    <row r="31" spans="1:14">
      <c r="A31" s="2"/>
      <c r="E31" s="4"/>
      <c r="F31" s="5"/>
      <c r="G31" s="5"/>
      <c r="H31" s="5"/>
    </row>
    <row r="32" spans="1:14">
      <c r="A32" s="2"/>
      <c r="E32" s="4"/>
    </row>
    <row r="33" spans="1:1">
      <c r="A33" s="2"/>
    </row>
    <row r="34" spans="1:1">
      <c r="A34" s="2"/>
    </row>
    <row r="35" spans="1:1">
      <c r="A35" s="2"/>
    </row>
    <row r="36" spans="1:1">
      <c r="A36" s="2"/>
    </row>
    <row r="37" spans="1:1">
      <c r="A37" s="2"/>
    </row>
    <row r="38" spans="1:1">
      <c r="A38" s="2"/>
    </row>
    <row r="39" spans="1:1">
      <c r="A39" s="2"/>
    </row>
    <row r="40" spans="1:1">
      <c r="A40" s="2"/>
    </row>
    <row r="41" spans="1:1">
      <c r="A41" s="2"/>
    </row>
    <row r="42" spans="1:1">
      <c r="A42" s="2"/>
    </row>
    <row r="43" spans="1:1">
      <c r="A43" s="2"/>
    </row>
    <row r="44" spans="1:1">
      <c r="A44" s="2"/>
    </row>
    <row r="45" spans="1:1">
      <c r="A45" s="2"/>
    </row>
    <row r="46" spans="1:1">
      <c r="A46" s="2"/>
    </row>
  </sheetData>
  <mergeCells count="5">
    <mergeCell ref="M3:M5"/>
    <mergeCell ref="B3:B5"/>
    <mergeCell ref="A3:A5"/>
    <mergeCell ref="C3:L4"/>
    <mergeCell ref="A21:M21"/>
  </mergeCells>
  <phoneticPr fontId="0" type="noConversion"/>
  <printOptions horizontalCentered="1"/>
  <pageMargins left="0.39370078740157483" right="0.39370078740157483" top="0.78740157480314965" bottom="0.78740157480314965" header="0" footer="0"/>
  <pageSetup paperSize="9" scale="79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F24998E76C6E43866831673E160905" ma:contentTypeVersion="0" ma:contentTypeDescription="Crie um novo documento." ma:contentTypeScope="" ma:versionID="25afdb6511b593e66855aebeeb89efc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78f746c3a1c47dbaea02d3be93aa98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4A5B31-3874-4101-8F16-94831C2DEC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1F8F5E-A53B-4BCF-A13A-EA53810F99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T1.14</vt:lpstr>
      <vt:lpstr>T1.14!Area_de_impressao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ANP</dc:creator>
  <cp:keywords/>
  <dc:description/>
  <cp:lastModifiedBy>Jose Lopes de Souza</cp:lastModifiedBy>
  <cp:revision/>
  <dcterms:created xsi:type="dcterms:W3CDTF">2000-05-31T13:42:43Z</dcterms:created>
  <dcterms:modified xsi:type="dcterms:W3CDTF">2024-08-05T22:09:09Z</dcterms:modified>
  <cp:category/>
  <cp:contentStatus/>
</cp:coreProperties>
</file>